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codeName="ThisWorkbook"/>
  <mc:AlternateContent xmlns:mc="http://schemas.openxmlformats.org/markup-compatibility/2006">
    <mc:Choice Requires="x15">
      <x15ac:absPath xmlns:x15ac="http://schemas.microsoft.com/office/spreadsheetml/2010/11/ac" url="/Users/katewoosey/Library/Mobile Documents/com~apple~CloudDocs/Documents/Alex/_Alex/Marketing/Toolkit/Budgeting/"/>
    </mc:Choice>
  </mc:AlternateContent>
  <xr:revisionPtr revIDLastSave="0" documentId="13_ncr:1_{8636AF19-63A9-EB48-AF5D-5E2FEA63635E}" xr6:coauthVersionLast="47" xr6:coauthVersionMax="47" xr10:uidLastSave="{00000000-0000-0000-0000-000000000000}"/>
  <bookViews>
    <workbookView xWindow="1160" yWindow="500" windowWidth="24460" windowHeight="16200" tabRatio="550" xr2:uid="{00000000-000D-0000-FFFF-FFFF00000000}"/>
  </bookViews>
  <sheets>
    <sheet name="Personal" sheetId="5" r:id="rId1"/>
    <sheet name="Sole Trader" sheetId="1" r:id="rId2"/>
    <sheet name="LTD. Business" sheetId="4" r:id="rId3"/>
    <sheet name="Chart Data" sheetId="2" state="hidden" r:id="rId4"/>
  </sheets>
  <definedNames>
    <definedName name="TotalMonthlyExpenses" localSheetId="2">'LTD. Business'!#REF!</definedName>
    <definedName name="TotalMonthlyExpenses" localSheetId="0">Personal!#REF!</definedName>
    <definedName name="TotalMonthlyExpenses">'Sole Trader'!#REF!</definedName>
    <definedName name="TotalMonthlyIncome" localSheetId="2">'LTD. Business'!#REF!</definedName>
    <definedName name="TotalMonthlyIncome" localSheetId="0">Personal!#REF!</definedName>
    <definedName name="TotalMonthlyIncome">'Sole Trader'!#REF!</definedName>
    <definedName name="TotalMonthlySavings" localSheetId="2">'LTD. Business'!#REF!</definedName>
    <definedName name="TotalMonthlySavings" localSheetId="0">Personal!#REF!</definedName>
    <definedName name="TotalMonthlySavings">'Sole Trader'!#REF!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4" i="4" l="1"/>
  <c r="O44" i="1"/>
  <c r="O40" i="5"/>
  <c r="O38" i="5"/>
  <c r="O37" i="5"/>
  <c r="N36" i="5"/>
  <c r="M36" i="5"/>
  <c r="L36" i="5"/>
  <c r="K36" i="5"/>
  <c r="J36" i="5"/>
  <c r="I36" i="5"/>
  <c r="H36" i="5"/>
  <c r="G36" i="5"/>
  <c r="F36" i="5"/>
  <c r="E36" i="5"/>
  <c r="D36" i="5"/>
  <c r="C36" i="5"/>
  <c r="N35" i="5"/>
  <c r="M35" i="5"/>
  <c r="L35" i="5"/>
  <c r="K35" i="5"/>
  <c r="J35" i="5"/>
  <c r="I35" i="5"/>
  <c r="H35" i="5"/>
  <c r="G35" i="5"/>
  <c r="F35" i="5"/>
  <c r="E35" i="5"/>
  <c r="D35" i="5"/>
  <c r="C35" i="5"/>
  <c r="O34" i="5"/>
  <c r="O33" i="5"/>
  <c r="O32" i="5"/>
  <c r="O31" i="5"/>
  <c r="O30" i="5"/>
  <c r="O29" i="5"/>
  <c r="O28" i="5"/>
  <c r="O26" i="5"/>
  <c r="O25" i="5"/>
  <c r="O24" i="5"/>
  <c r="O23" i="5"/>
  <c r="O22" i="5"/>
  <c r="C38" i="4"/>
  <c r="C39" i="4"/>
  <c r="C39" i="1"/>
  <c r="D38" i="1"/>
  <c r="E38" i="1"/>
  <c r="F38" i="1"/>
  <c r="G38" i="1"/>
  <c r="H38" i="1"/>
  <c r="I38" i="1"/>
  <c r="J38" i="1"/>
  <c r="K38" i="1"/>
  <c r="L38" i="1"/>
  <c r="M38" i="1"/>
  <c r="N38" i="1"/>
  <c r="O38" i="1"/>
  <c r="C38" i="1"/>
  <c r="O37" i="4"/>
  <c r="N39" i="4"/>
  <c r="M39" i="4"/>
  <c r="L39" i="4"/>
  <c r="K39" i="4"/>
  <c r="J39" i="4"/>
  <c r="I39" i="4"/>
  <c r="H39" i="4"/>
  <c r="G39" i="4"/>
  <c r="F39" i="4"/>
  <c r="E39" i="4"/>
  <c r="D39" i="4"/>
  <c r="N38" i="4"/>
  <c r="M38" i="4"/>
  <c r="L38" i="4"/>
  <c r="K38" i="4"/>
  <c r="J38" i="4"/>
  <c r="I38" i="4"/>
  <c r="H38" i="4"/>
  <c r="G38" i="4"/>
  <c r="F38" i="4"/>
  <c r="E38" i="4"/>
  <c r="D38" i="4"/>
  <c r="O35" i="4"/>
  <c r="O34" i="4"/>
  <c r="O33" i="4"/>
  <c r="O32" i="4"/>
  <c r="O31" i="4"/>
  <c r="O30" i="4"/>
  <c r="O29" i="4"/>
  <c r="O26" i="4"/>
  <c r="O25" i="4"/>
  <c r="O24" i="4"/>
  <c r="O23" i="4"/>
  <c r="O22" i="4"/>
  <c r="D36" i="1"/>
  <c r="E36" i="1"/>
  <c r="F36" i="1"/>
  <c r="G36" i="1"/>
  <c r="H36" i="1"/>
  <c r="I36" i="1"/>
  <c r="J36" i="1"/>
  <c r="K36" i="1"/>
  <c r="L36" i="1"/>
  <c r="M36" i="1"/>
  <c r="N36" i="1"/>
  <c r="O36" i="1"/>
  <c r="C36" i="1"/>
  <c r="C37" i="1"/>
  <c r="D37" i="1"/>
  <c r="E37" i="1"/>
  <c r="F37" i="1"/>
  <c r="G37" i="1"/>
  <c r="H37" i="1"/>
  <c r="I37" i="1"/>
  <c r="J37" i="1"/>
  <c r="K37" i="1"/>
  <c r="L37" i="1"/>
  <c r="M37" i="1"/>
  <c r="N37" i="1"/>
  <c r="O37" i="1"/>
  <c r="O23" i="1"/>
  <c r="O24" i="1"/>
  <c r="O25" i="1"/>
  <c r="O26" i="1"/>
  <c r="O22" i="1"/>
  <c r="O30" i="1"/>
  <c r="O31" i="1"/>
  <c r="O32" i="1"/>
  <c r="O33" i="1"/>
  <c r="O34" i="1"/>
  <c r="O35" i="1"/>
  <c r="O40" i="1"/>
  <c r="O41" i="1"/>
  <c r="O29" i="1"/>
  <c r="O36" i="5" l="1"/>
  <c r="O35" i="5"/>
  <c r="G40" i="4"/>
  <c r="G41" i="4" s="1"/>
  <c r="K40" i="4"/>
  <c r="K41" i="4" s="1"/>
  <c r="D40" i="4"/>
  <c r="D41" i="4" s="1"/>
  <c r="H40" i="4"/>
  <c r="H41" i="4" s="1"/>
  <c r="L40" i="4"/>
  <c r="L41" i="4" s="1"/>
  <c r="E40" i="4"/>
  <c r="E41" i="4" s="1"/>
  <c r="I40" i="4"/>
  <c r="I41" i="4" s="1"/>
  <c r="M40" i="4"/>
  <c r="M41" i="4" s="1"/>
  <c r="F40" i="4"/>
  <c r="F41" i="4" s="1"/>
  <c r="J40" i="4"/>
  <c r="J41" i="4" s="1"/>
  <c r="N40" i="4"/>
  <c r="N41" i="4" s="1"/>
  <c r="C40" i="4"/>
  <c r="C41" i="4" s="1"/>
  <c r="C42" i="1"/>
  <c r="O38" i="4"/>
  <c r="O39" i="4"/>
  <c r="K39" i="1"/>
  <c r="K42" i="1" s="1"/>
  <c r="L39" i="1"/>
  <c r="L42" i="1" s="1"/>
  <c r="H39" i="1"/>
  <c r="J39" i="1"/>
  <c r="J42" i="1" s="1"/>
  <c r="F39" i="1"/>
  <c r="F42" i="1" s="1"/>
  <c r="M39" i="1"/>
  <c r="M42" i="1" s="1"/>
  <c r="I39" i="1"/>
  <c r="I42" i="1" s="1"/>
  <c r="N39" i="1"/>
  <c r="N42" i="1" s="1"/>
  <c r="G39" i="1"/>
  <c r="G42" i="1" s="1"/>
  <c r="O40" i="4" l="1"/>
  <c r="O41" i="4" s="1"/>
  <c r="H42" i="1"/>
  <c r="E39" i="1"/>
  <c r="E42" i="1" s="1"/>
  <c r="O39" i="1" l="1"/>
  <c r="O42" i="1" s="1"/>
  <c r="B6" i="2"/>
  <c r="B5" i="2"/>
  <c r="B4" i="2" s="1"/>
</calcChain>
</file>

<file path=xl/sharedStrings.xml><?xml version="1.0" encoding="utf-8"?>
<sst xmlns="http://schemas.openxmlformats.org/spreadsheetml/2006/main" count="146" uniqueCount="58">
  <si>
    <t>CHART DATA</t>
  </si>
  <si>
    <t>April</t>
  </si>
  <si>
    <t>May</t>
  </si>
  <si>
    <t>June</t>
  </si>
  <si>
    <t>July</t>
  </si>
  <si>
    <t>August</t>
  </si>
  <si>
    <t>September</t>
  </si>
  <si>
    <t>October</t>
  </si>
  <si>
    <t>November</t>
  </si>
  <si>
    <t>December</t>
  </si>
  <si>
    <t>January</t>
  </si>
  <si>
    <t>February</t>
  </si>
  <si>
    <t>March</t>
  </si>
  <si>
    <t>Totals</t>
  </si>
  <si>
    <t>Income* #2</t>
  </si>
  <si>
    <t>Income* #1</t>
  </si>
  <si>
    <t>Total Spend</t>
  </si>
  <si>
    <t>Income* #3</t>
  </si>
  <si>
    <t>Spend #1</t>
  </si>
  <si>
    <t>Spend #2</t>
  </si>
  <si>
    <t>Spend #3</t>
  </si>
  <si>
    <t>Spend #4</t>
  </si>
  <si>
    <t>Spend #5</t>
  </si>
  <si>
    <t>Ad Hoc #1</t>
  </si>
  <si>
    <t>Ad Hoc #2</t>
  </si>
  <si>
    <t>Total Gross Income</t>
  </si>
  <si>
    <t>Income* #4</t>
  </si>
  <si>
    <t>Income* #5</t>
  </si>
  <si>
    <t>Tax Contribution</t>
  </si>
  <si>
    <t>Pension</t>
  </si>
  <si>
    <t>Savings</t>
  </si>
  <si>
    <t>Pipeline</t>
  </si>
  <si>
    <t>Pre-tax Income</t>
  </si>
  <si>
    <t>Pension*</t>
  </si>
  <si>
    <t>Pension Contributions</t>
  </si>
  <si>
    <t>Total Spend (plus Pension)</t>
  </si>
  <si>
    <t>Total Gross Turnover</t>
  </si>
  <si>
    <t>Pre-tax Turnover</t>
  </si>
  <si>
    <t xml:space="preserve">Corporation Tax </t>
  </si>
  <si>
    <t>Directors Salary</t>
  </si>
  <si>
    <t xml:space="preserve">Your Simple Ltd. Cash Flow </t>
  </si>
  <si>
    <t xml:space="preserve">Your Simple Sole Trader Cash Flow </t>
  </si>
  <si>
    <t>Personal Spending Money</t>
  </si>
  <si>
    <t xml:space="preserve">Pension* for sole traders your contributions will receive tax relief of 25%. Please note, the tax contribution is for a guide only for Basic Rate tax payers. </t>
  </si>
  <si>
    <t>Remaining*</t>
  </si>
  <si>
    <t xml:space="preserve">Remaining is the money left over to pay yourself in dividends or keep profit in the business. Please note, if you are withdrawing dividends your marginal rate of tax will apply. For general guidence only. </t>
  </si>
  <si>
    <t>Net Income #1</t>
  </si>
  <si>
    <t>Net Income #2</t>
  </si>
  <si>
    <t>Net Income #3</t>
  </si>
  <si>
    <t>Net Income #4</t>
  </si>
  <si>
    <t>Net Income #5</t>
  </si>
  <si>
    <t>Total Net Income</t>
  </si>
  <si>
    <t xml:space="preserve">Your Simple Personal Cash Flow </t>
  </si>
  <si>
    <t>Pre-tax income</t>
  </si>
  <si>
    <t>Pre-Tax Turnover</t>
  </si>
  <si>
    <t xml:space="preserve">It's important to understand your seasonal and changing spending. This sheet is designed to give you peace of mind, or to highlight areas of change, with your overall personal spending. 
The key with this sheet, and the others is that you can be as detailed or as general as you like when inputting your expenses. It's aim is to help you holistically plot out your income levels and key spending to see how you track throughout the year. Please bear in mind that the income should be your take-home pay. </t>
  </si>
  <si>
    <t>We often talk about budgeting, and while it is important, being able to review your cash flow to track irregular income and spending when working for yourself. 
The key with this sheet is that you can be as detailed or as general as you like when inputting your expenses. It's aim is to help you holistically plot out your income levels and key spending to see how you track throughout the year. Please note, all tax figures are for general guidance only and are based on basic rate tax payers.</t>
  </si>
  <si>
    <t>We often talk about budgeting, and while it is important, being able to review your cash flow to track irregular income and spending when working for yourself. 
The key with this sheet is that you can be as detailed or as general as you like when inputting your business expenses. It's aim is to help you holistically plot out your businesses turnover and spending. This will give you a general idea of your busy and leaner months. Please note that all tax calculations are for general guidance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</si>
</sst>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164" formatCode="&quot;$&quot;#,##0"/>
    <numFmt numFmtId="165" formatCode="&quot;$&quot;#,##0.00"/>
    <numFmt numFmtId="166" formatCode="m/d/yyyy"/>
    <numFmt numFmtId="167" formatCode="_(&quot;£&quot;* #,##0_);_(&quot;£&quot;* \(#,##0\);_(&quot;£&quot;* &quot;-&quot;??_);_(@_)"/>
  </numFmts>
  <fonts count="26">
    <font>
      <sz val="10"/>
      <color theme="3" tint="0.24994659260841701"/>
      <name val="Century Gothic"/>
      <family val="2"/>
      <scheme val="minor"/>
    </font>
    <font>
      <b/>
      <sz val="10"/>
      <color theme="3" tint="9.9948118533890809E-2"/>
      <name val="Tahoma"/>
      <family val="2"/>
      <scheme val="major"/>
    </font>
    <font>
      <sz val="24"/>
      <color theme="3" tint="0.24994659260841701"/>
      <name val="Century Gothic"/>
      <family val="2"/>
      <scheme val="minor"/>
    </font>
    <font>
      <sz val="10"/>
      <color theme="4"/>
      <name val="Tahoma"/>
      <family val="2"/>
      <scheme val="major"/>
    </font>
    <font>
      <sz val="20"/>
      <color theme="0"/>
      <name val="Tahoma"/>
      <family val="2"/>
      <scheme val="major"/>
    </font>
    <font>
      <sz val="13"/>
      <color theme="3" tint="0.24994659260841701"/>
      <name val="Tahoma"/>
      <family val="2"/>
      <scheme val="major"/>
    </font>
    <font>
      <sz val="10"/>
      <name val="Century Gothic"/>
      <family val="2"/>
      <scheme val="minor"/>
    </font>
    <font>
      <sz val="10"/>
      <color theme="3" tint="0.24994659260841701"/>
      <name val="Century Gothic"/>
      <family val="2"/>
      <scheme val="minor"/>
    </font>
    <font>
      <sz val="8"/>
      <name val="Century Gothic"/>
      <family val="2"/>
      <scheme val="minor"/>
    </font>
    <font>
      <sz val="10"/>
      <color theme="1" tint="4.9989318521683403E-2"/>
      <name val="Work Sans"/>
    </font>
    <font>
      <sz val="44"/>
      <color theme="1" tint="4.9989318521683403E-2"/>
      <name val="Calibre-Medium"/>
    </font>
    <font>
      <sz val="10"/>
      <color theme="1" tint="4.9989318521683403E-2"/>
      <name val="Adobe Garamond Pro"/>
    </font>
    <font>
      <sz val="30"/>
      <color theme="1" tint="4.9989318521683403E-2"/>
      <name val="Calibre-Regular"/>
    </font>
    <font>
      <sz val="20"/>
      <color theme="1" tint="4.9989318521683403E-2"/>
      <name val="Adobe Garamond Pro"/>
    </font>
    <font>
      <sz val="20"/>
      <color theme="1" tint="4.9989318521683403E-2"/>
      <name val="Work Sans"/>
    </font>
    <font>
      <sz val="18"/>
      <color theme="1" tint="4.9989318521683403E-2"/>
      <name val="Adobe Garamond Pro"/>
    </font>
    <font>
      <sz val="18"/>
      <color theme="1" tint="4.9989318521683403E-2"/>
      <name val="Calibre-Regular"/>
    </font>
    <font>
      <sz val="14"/>
      <color theme="1" tint="4.9989318521683403E-2"/>
      <name val="Adobe Garamond Pro"/>
    </font>
    <font>
      <sz val="14"/>
      <color theme="1" tint="4.9989318521683403E-2"/>
      <name val="Calibre-Regular"/>
    </font>
    <font>
      <b/>
      <sz val="14"/>
      <color theme="1" tint="4.9989318521683403E-2"/>
      <name val="Calibre-Regular"/>
    </font>
    <font>
      <sz val="20"/>
      <color theme="1" tint="4.9989318521683403E-2"/>
      <name val="Calibre-Regular"/>
    </font>
    <font>
      <sz val="12"/>
      <color theme="1" tint="4.9989318521683403E-2"/>
      <name val="Calibre-Regular"/>
    </font>
    <font>
      <sz val="10"/>
      <color theme="1" tint="4.9989318521683403E-2"/>
      <name val="Calibre-Regular"/>
    </font>
    <font>
      <b/>
      <sz val="24"/>
      <color theme="1" tint="4.9989318521683403E-2"/>
      <name val="Adobe Garamond Pro"/>
    </font>
    <font>
      <sz val="10"/>
      <color theme="1" tint="4.9989318521683403E-2"/>
      <name val="Open Sans"/>
      <family val="2"/>
    </font>
    <font>
      <sz val="14"/>
      <color theme="1" tint="4.9989318521683403E-2"/>
      <name val="Open Sans"/>
      <family val="2"/>
    </font>
  </fonts>
  <fills count="8">
    <fill>
      <patternFill patternType="none"/>
    </fill>
    <fill>
      <patternFill patternType="gray125"/>
    </fill>
    <fill>
      <patternFill patternType="solid">
        <fgColor theme="3" tint="9.9948118533890809E-2"/>
        <bgColor indexed="64"/>
      </patternFill>
    </fill>
    <fill>
      <patternFill patternType="solid">
        <fgColor theme="2" tint="-9.9948118533890809E-2"/>
        <bgColor indexed="64"/>
      </patternFill>
    </fill>
    <fill>
      <patternFill patternType="solid">
        <fgColor theme="0"/>
        <bgColor indexed="64"/>
      </patternFill>
    </fill>
    <fill>
      <patternFill patternType="solid">
        <fgColor rgb="FFF0AB00"/>
        <bgColor indexed="64"/>
      </patternFill>
    </fill>
    <fill>
      <patternFill patternType="solid">
        <fgColor rgb="FFCFCCB9"/>
        <bgColor indexed="64"/>
      </patternFill>
    </fill>
    <fill>
      <patternFill patternType="solid">
        <fgColor rgb="FFD5F3E5"/>
        <bgColor indexed="64"/>
      </patternFill>
    </fill>
  </fills>
  <borders count="13">
    <border>
      <left/>
      <right/>
      <top/>
      <bottom/>
      <diagonal/>
    </border>
    <border>
      <left/>
      <right/>
      <top/>
      <bottom style="thin">
        <color theme="2" tint="-0.24994659260841701"/>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3" borderId="0"/>
    <xf numFmtId="0" fontId="4" fillId="2" borderId="0" applyNumberFormat="0" applyBorder="0" applyProtection="0">
      <alignment horizontal="left" vertical="center"/>
    </xf>
    <xf numFmtId="0" fontId="5" fillId="3" borderId="0" applyNumberFormat="0" applyProtection="0">
      <alignment horizontal="left"/>
    </xf>
    <xf numFmtId="0" fontId="3" fillId="3" borderId="1" applyNumberFormat="0" applyAlignment="0" applyProtection="0"/>
    <xf numFmtId="164" fontId="2" fillId="3" borderId="0" applyAlignment="0" applyProtection="0"/>
    <xf numFmtId="0" fontId="1" fillId="0" borderId="0" applyNumberFormat="0" applyFill="0" applyBorder="0" applyAlignment="0" applyProtection="0"/>
    <xf numFmtId="44" fontId="7" fillId="0" borderId="0" applyFont="0" applyFill="0" applyBorder="0" applyAlignment="0" applyProtection="0"/>
  </cellStyleXfs>
  <cellXfs count="58">
    <xf numFmtId="0" fontId="0" fillId="3" borderId="0" xfId="0"/>
    <xf numFmtId="9" fontId="6" fillId="3" borderId="0" xfId="0" applyNumberFormat="1" applyFont="1" applyAlignment="1">
      <alignment horizontal="left" vertical="center"/>
    </xf>
    <xf numFmtId="0" fontId="9" fillId="4" borderId="0" xfId="0" applyFont="1" applyFill="1" applyAlignment="1">
      <alignment horizontal="left"/>
    </xf>
    <xf numFmtId="165" fontId="9" fillId="4" borderId="0" xfId="0" applyNumberFormat="1" applyFont="1" applyFill="1" applyAlignment="1">
      <alignment horizontal="left"/>
    </xf>
    <xf numFmtId="14" fontId="9" fillId="4" borderId="0" xfId="0" applyNumberFormat="1" applyFont="1" applyFill="1" applyAlignment="1">
      <alignment horizontal="left"/>
    </xf>
    <xf numFmtId="0" fontId="10" fillId="4" borderId="0" xfId="0" applyFont="1" applyFill="1" applyAlignment="1">
      <alignment horizontal="left" vertical="center"/>
    </xf>
    <xf numFmtId="0" fontId="11" fillId="4" borderId="0" xfId="0" applyFont="1" applyFill="1" applyAlignment="1">
      <alignment horizontal="left" vertical="center"/>
    </xf>
    <xf numFmtId="0" fontId="9" fillId="4" borderId="0" xfId="0" applyFont="1" applyFill="1" applyAlignment="1">
      <alignment horizontal="left" vertical="center"/>
    </xf>
    <xf numFmtId="0" fontId="13" fillId="4" borderId="0" xfId="1" applyFont="1" applyFill="1" applyBorder="1">
      <alignment horizontal="left" vertical="center"/>
    </xf>
    <xf numFmtId="0" fontId="14" fillId="4" borderId="0" xfId="1" applyFont="1" applyFill="1" applyBorder="1">
      <alignment horizontal="left" vertical="center"/>
    </xf>
    <xf numFmtId="0" fontId="15" fillId="4" borderId="0" xfId="1" applyFont="1" applyFill="1" applyBorder="1">
      <alignment horizontal="left" vertical="center"/>
    </xf>
    <xf numFmtId="0" fontId="17" fillId="4" borderId="0" xfId="1" applyFont="1" applyFill="1" applyBorder="1" applyAlignment="1">
      <alignment vertical="top" wrapText="1"/>
    </xf>
    <xf numFmtId="0" fontId="18" fillId="0" borderId="3" xfId="0" applyFont="1" applyFill="1" applyBorder="1" applyAlignment="1">
      <alignment vertical="center"/>
    </xf>
    <xf numFmtId="167" fontId="18" fillId="0" borderId="0" xfId="6" applyNumberFormat="1" applyFont="1" applyFill="1" applyBorder="1" applyAlignment="1">
      <alignment vertical="center"/>
    </xf>
    <xf numFmtId="167" fontId="18" fillId="0" borderId="8" xfId="6" applyNumberFormat="1" applyFont="1" applyFill="1" applyBorder="1" applyAlignment="1">
      <alignment vertical="center"/>
    </xf>
    <xf numFmtId="0" fontId="18" fillId="0" borderId="4" xfId="0" applyFont="1" applyFill="1" applyBorder="1" applyAlignment="1">
      <alignment vertical="center"/>
    </xf>
    <xf numFmtId="167" fontId="18" fillId="0" borderId="9" xfId="6" applyNumberFormat="1" applyFont="1" applyFill="1" applyBorder="1" applyAlignment="1">
      <alignment vertical="center"/>
    </xf>
    <xf numFmtId="0" fontId="18" fillId="0" borderId="0" xfId="0" applyFont="1" applyFill="1" applyBorder="1" applyAlignment="1">
      <alignment vertical="center"/>
    </xf>
    <xf numFmtId="167" fontId="18" fillId="0" borderId="6" xfId="6" applyNumberFormat="1" applyFont="1" applyFill="1" applyBorder="1" applyAlignment="1">
      <alignment vertical="center"/>
    </xf>
    <xf numFmtId="167" fontId="18" fillId="0" borderId="2" xfId="6" applyNumberFormat="1" applyFont="1" applyFill="1" applyBorder="1" applyAlignment="1">
      <alignment vertical="center"/>
    </xf>
    <xf numFmtId="167" fontId="18" fillId="0" borderId="3" xfId="6" applyNumberFormat="1" applyFont="1" applyFill="1" applyBorder="1" applyAlignment="1">
      <alignment vertical="center"/>
    </xf>
    <xf numFmtId="0" fontId="18" fillId="4" borderId="4" xfId="1" applyFont="1" applyFill="1" applyBorder="1" applyAlignment="1">
      <alignment vertical="center" wrapText="1"/>
    </xf>
    <xf numFmtId="167" fontId="18" fillId="0" borderId="4" xfId="6" applyNumberFormat="1" applyFont="1" applyFill="1" applyBorder="1" applyAlignment="1">
      <alignment vertical="center"/>
    </xf>
    <xf numFmtId="0" fontId="18" fillId="4" borderId="4" xfId="1" applyFont="1" applyFill="1" applyBorder="1" applyAlignment="1">
      <alignment horizontal="left" vertical="center" wrapText="1"/>
    </xf>
    <xf numFmtId="0" fontId="18" fillId="4" borderId="3" xfId="1" applyFont="1" applyFill="1" applyBorder="1" applyAlignment="1">
      <alignment horizontal="left" vertical="center" wrapText="1"/>
    </xf>
    <xf numFmtId="0" fontId="18" fillId="4" borderId="0" xfId="1" applyFont="1" applyFill="1" applyBorder="1" applyAlignment="1">
      <alignment horizontal="left" vertical="center" wrapText="1"/>
    </xf>
    <xf numFmtId="0" fontId="20" fillId="4" borderId="0" xfId="1" applyFont="1" applyFill="1" applyBorder="1">
      <alignment horizontal="left" vertical="center"/>
    </xf>
    <xf numFmtId="0" fontId="21" fillId="4" borderId="2" xfId="1" applyFont="1" applyFill="1" applyBorder="1" applyAlignment="1">
      <alignment vertical="center" wrapText="1"/>
    </xf>
    <xf numFmtId="0" fontId="22" fillId="4" borderId="2" xfId="0" applyFont="1" applyFill="1" applyBorder="1" applyAlignment="1">
      <alignment horizontal="left"/>
    </xf>
    <xf numFmtId="0" fontId="23" fillId="4" borderId="0" xfId="0" applyFont="1" applyFill="1" applyAlignment="1">
      <alignment horizontal="left"/>
    </xf>
    <xf numFmtId="165" fontId="11" fillId="4" borderId="0" xfId="0" applyNumberFormat="1" applyFont="1" applyFill="1" applyAlignment="1">
      <alignment horizontal="left"/>
    </xf>
    <xf numFmtId="0" fontId="11" fillId="4" borderId="0" xfId="0" applyFont="1" applyFill="1" applyAlignment="1">
      <alignment horizontal="left"/>
    </xf>
    <xf numFmtId="14" fontId="11" fillId="4" borderId="0" xfId="0" applyNumberFormat="1" applyFont="1" applyFill="1" applyAlignment="1">
      <alignment horizontal="left"/>
    </xf>
    <xf numFmtId="0" fontId="24" fillId="4" borderId="0" xfId="0" applyFont="1" applyFill="1" applyAlignment="1">
      <alignment horizontal="left"/>
    </xf>
    <xf numFmtId="166" fontId="17" fillId="4" borderId="0" xfId="0" applyNumberFormat="1" applyFont="1" applyFill="1" applyAlignment="1">
      <alignment vertical="center" wrapText="1"/>
    </xf>
    <xf numFmtId="167" fontId="19" fillId="5" borderId="7" xfId="6" applyNumberFormat="1" applyFont="1" applyFill="1" applyBorder="1" applyAlignment="1">
      <alignment vertical="center"/>
    </xf>
    <xf numFmtId="0" fontId="18" fillId="6" borderId="2" xfId="0" applyFont="1" applyFill="1" applyBorder="1" applyAlignment="1">
      <alignment horizontal="center" vertical="center"/>
    </xf>
    <xf numFmtId="0" fontId="18" fillId="6" borderId="0" xfId="0" applyFont="1" applyFill="1" applyBorder="1" applyAlignment="1">
      <alignment horizontal="center" vertical="center"/>
    </xf>
    <xf numFmtId="0" fontId="18" fillId="0" borderId="5" xfId="0" applyFont="1" applyFill="1" applyBorder="1" applyAlignment="1">
      <alignment vertical="center"/>
    </xf>
    <xf numFmtId="0" fontId="12" fillId="4" borderId="0" xfId="0" applyFont="1" applyFill="1" applyAlignment="1">
      <alignment horizontal="center" vertical="center"/>
    </xf>
    <xf numFmtId="0" fontId="16" fillId="6" borderId="0" xfId="1" applyFont="1" applyFill="1" applyBorder="1" applyAlignment="1">
      <alignment vertical="top" wrapText="1"/>
    </xf>
    <xf numFmtId="0" fontId="18" fillId="7" borderId="11" xfId="1" applyFont="1" applyFill="1" applyBorder="1" applyAlignment="1">
      <alignment horizontal="left" vertical="center" wrapText="1"/>
    </xf>
    <xf numFmtId="167" fontId="18" fillId="7" borderId="10" xfId="6" applyNumberFormat="1" applyFont="1" applyFill="1" applyBorder="1" applyAlignment="1">
      <alignment vertical="center"/>
    </xf>
    <xf numFmtId="0" fontId="18" fillId="7" borderId="3" xfId="1" applyFont="1" applyFill="1" applyBorder="1" applyAlignment="1">
      <alignment vertical="center" wrapText="1"/>
    </xf>
    <xf numFmtId="167" fontId="18" fillId="7" borderId="0" xfId="6" applyNumberFormat="1" applyFont="1" applyFill="1" applyBorder="1" applyAlignment="1">
      <alignment vertical="center"/>
    </xf>
    <xf numFmtId="167" fontId="18" fillId="7" borderId="6" xfId="6" applyNumberFormat="1" applyFont="1" applyFill="1" applyBorder="1" applyAlignment="1">
      <alignment vertical="center"/>
    </xf>
    <xf numFmtId="167" fontId="18" fillId="7" borderId="3" xfId="6" applyNumberFormat="1" applyFont="1" applyFill="1" applyBorder="1" applyAlignment="1">
      <alignment vertical="center"/>
    </xf>
    <xf numFmtId="167" fontId="18" fillId="0" borderId="5" xfId="6" applyNumberFormat="1" applyFont="1" applyFill="1" applyBorder="1" applyAlignment="1">
      <alignment vertical="center"/>
    </xf>
    <xf numFmtId="0" fontId="18" fillId="4" borderId="5" xfId="1" applyFont="1" applyFill="1" applyBorder="1" applyAlignment="1">
      <alignment vertical="center" wrapText="1"/>
    </xf>
    <xf numFmtId="167" fontId="18" fillId="7" borderId="11" xfId="6" applyNumberFormat="1" applyFont="1" applyFill="1" applyBorder="1" applyAlignment="1">
      <alignment vertical="center"/>
    </xf>
    <xf numFmtId="0" fontId="21" fillId="4" borderId="2" xfId="1" applyFont="1" applyFill="1" applyBorder="1" applyAlignment="1">
      <alignment vertical="center"/>
    </xf>
    <xf numFmtId="0" fontId="12" fillId="4" borderId="0" xfId="0" applyFont="1" applyFill="1" applyAlignment="1">
      <alignment horizontal="center" vertical="center"/>
    </xf>
    <xf numFmtId="0" fontId="16" fillId="6" borderId="0" xfId="1" applyFont="1" applyFill="1" applyBorder="1" applyAlignment="1">
      <alignment horizontal="left" vertical="top" wrapText="1"/>
    </xf>
    <xf numFmtId="0" fontId="21" fillId="4" borderId="2" xfId="1" applyFont="1" applyFill="1" applyBorder="1" applyAlignment="1">
      <alignment horizontal="left" vertical="center" wrapText="1"/>
    </xf>
    <xf numFmtId="0" fontId="19" fillId="5" borderId="12" xfId="1" applyFont="1" applyFill="1" applyBorder="1" applyAlignment="1">
      <alignment horizontal="center" vertical="center"/>
    </xf>
    <xf numFmtId="0" fontId="19" fillId="5" borderId="11" xfId="1" applyFont="1" applyFill="1" applyBorder="1" applyAlignment="1">
      <alignment horizontal="center" vertical="center"/>
    </xf>
    <xf numFmtId="166" fontId="25" fillId="4" borderId="0" xfId="0" applyNumberFormat="1" applyFont="1" applyFill="1" applyAlignment="1">
      <alignment vertical="center" wrapText="1"/>
    </xf>
    <xf numFmtId="166" fontId="17" fillId="4" borderId="0" xfId="0" applyNumberFormat="1" applyFont="1" applyFill="1" applyAlignment="1">
      <alignment vertical="center" wrapText="1"/>
    </xf>
  </cellXfs>
  <cellStyles count="7">
    <cellStyle name="Currency" xfId="6" builtinId="4"/>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s>
  <dxfs count="3">
    <dxf>
      <font>
        <b val="0"/>
        <i val="0"/>
        <color theme="3" tint="0.24994659260841701"/>
      </font>
      <fill>
        <patternFill>
          <bgColor theme="2" tint="-9.9948118533890809E-2"/>
        </patternFill>
      </fill>
      <border>
        <top style="double">
          <color theme="3" tint="9.9948118533890809E-2"/>
        </top>
      </border>
    </dxf>
    <dxf>
      <font>
        <b val="0"/>
        <i val="0"/>
        <color theme="4"/>
      </font>
      <fill>
        <patternFill patternType="solid">
          <fgColor theme="1"/>
          <bgColor theme="2" tint="-9.9948118533890809E-2"/>
        </patternFill>
      </fill>
      <border diagonalUp="0" diagonalDown="0">
        <left/>
        <right/>
        <top/>
        <bottom style="thin">
          <color theme="2" tint="-0.24994659260841701"/>
        </bottom>
        <vertical/>
        <horizontal/>
      </border>
    </dxf>
    <dxf>
      <font>
        <b val="0"/>
        <i val="0"/>
        <color theme="3" tint="0.24994659260841701"/>
      </font>
      <fill>
        <patternFill>
          <bgColor theme="2" tint="-9.9948118533890809E-2"/>
        </patternFill>
      </fill>
      <border diagonalUp="0" diagonalDown="0">
        <left/>
        <right/>
        <top/>
        <bottom/>
        <vertical/>
        <horizontal style="thin">
          <color theme="2" tint="-0.24994659260841701"/>
        </horizontal>
      </border>
    </dxf>
  </dxfs>
  <tableStyles count="1" defaultTableStyle="TableStyleMedium2" defaultPivotStyle="PivotStyleLight16">
    <tableStyle name="Personal budget table" pivot="0" count="3" xr9:uid="{00000000-0011-0000-FFFF-FFFF00000000}">
      <tableStyleElement type="wholeTable" dxfId="2"/>
      <tableStyleElement type="headerRow" dxfId="1"/>
      <tableStyleElement type="totalRow" dxfId="0"/>
    </tableStyle>
  </tableStyles>
  <colors>
    <mruColors>
      <color rgb="FFD5F3E5"/>
      <color rgb="FFCFCCB9"/>
      <color rgb="FFCCD9DE"/>
      <color rgb="FF929A83"/>
      <color rgb="FFF0AB00"/>
      <color rgb="FFBF9A83"/>
      <color rgb="FFE9FF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Personal!$B$28</c:f>
              <c:strCache>
                <c:ptCount val="1"/>
                <c:pt idx="0">
                  <c:v>Spend #1</c:v>
                </c:pt>
              </c:strCache>
            </c:strRef>
          </c:tx>
          <c:spPr>
            <a:solidFill>
              <a:srgbClr val="BF9A83"/>
            </a:solidFill>
            <a:ln>
              <a:noFill/>
            </a:ln>
            <a:effectLst/>
          </c:spPr>
          <c:invertIfNegative val="0"/>
          <c:cat>
            <c:strRef>
              <c:f>Personal!$C$27:$N$27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Personal!$C$28:$N$28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95C-054D-9CAD-CE603A98D41F}"/>
            </c:ext>
          </c:extLst>
        </c:ser>
        <c:ser>
          <c:idx val="1"/>
          <c:order val="1"/>
          <c:tx>
            <c:strRef>
              <c:f>Personal!$B$29</c:f>
              <c:strCache>
                <c:ptCount val="1"/>
                <c:pt idx="0">
                  <c:v>Spend #2</c:v>
                </c:pt>
              </c:strCache>
            </c:strRef>
          </c:tx>
          <c:spPr>
            <a:solidFill>
              <a:srgbClr val="929A83"/>
            </a:solidFill>
            <a:ln>
              <a:noFill/>
            </a:ln>
            <a:effectLst/>
          </c:spPr>
          <c:invertIfNegative val="0"/>
          <c:cat>
            <c:strRef>
              <c:f>Personal!$C$27:$N$27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Personal!$C$29:$N$29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95C-054D-9CAD-CE603A98D41F}"/>
            </c:ext>
          </c:extLst>
        </c:ser>
        <c:ser>
          <c:idx val="2"/>
          <c:order val="2"/>
          <c:tx>
            <c:strRef>
              <c:f>Personal!$B$30</c:f>
              <c:strCache>
                <c:ptCount val="1"/>
                <c:pt idx="0">
                  <c:v>Spend #3</c:v>
                </c:pt>
              </c:strCache>
            </c:strRef>
          </c:tx>
          <c:spPr>
            <a:solidFill>
              <a:srgbClr val="D5F3E5"/>
            </a:solidFill>
            <a:ln>
              <a:noFill/>
            </a:ln>
            <a:effectLst/>
          </c:spPr>
          <c:invertIfNegative val="0"/>
          <c:cat>
            <c:strRef>
              <c:f>Personal!$C$27:$N$27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Personal!$C$30:$N$30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95C-054D-9CAD-CE603A98D41F}"/>
            </c:ext>
          </c:extLst>
        </c:ser>
        <c:ser>
          <c:idx val="3"/>
          <c:order val="3"/>
          <c:tx>
            <c:strRef>
              <c:f>Personal!$B$31</c:f>
              <c:strCache>
                <c:ptCount val="1"/>
                <c:pt idx="0">
                  <c:v>Spend #4</c:v>
                </c:pt>
              </c:strCache>
            </c:strRef>
          </c:tx>
          <c:spPr>
            <a:solidFill>
              <a:srgbClr val="CFCCB9"/>
            </a:solidFill>
            <a:ln>
              <a:noFill/>
            </a:ln>
            <a:effectLst/>
          </c:spPr>
          <c:invertIfNegative val="0"/>
          <c:cat>
            <c:strRef>
              <c:f>Personal!$C$27:$N$27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Personal!$C$31:$N$31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95C-054D-9CAD-CE603A98D41F}"/>
            </c:ext>
          </c:extLst>
        </c:ser>
        <c:ser>
          <c:idx val="4"/>
          <c:order val="4"/>
          <c:tx>
            <c:strRef>
              <c:f>Personal!$B$32</c:f>
              <c:strCache>
                <c:ptCount val="1"/>
                <c:pt idx="0">
                  <c:v>Spend #5</c:v>
                </c:pt>
              </c:strCache>
            </c:strRef>
          </c:tx>
          <c:spPr>
            <a:solidFill>
              <a:srgbClr val="CCD9DE"/>
            </a:solidFill>
            <a:ln>
              <a:noFill/>
            </a:ln>
            <a:effectLst/>
          </c:spPr>
          <c:invertIfNegative val="0"/>
          <c:cat>
            <c:strRef>
              <c:f>Personal!$C$27:$N$27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Personal!$C$32:$N$32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95C-054D-9CAD-CE603A98D41F}"/>
            </c:ext>
          </c:extLst>
        </c:ser>
        <c:ser>
          <c:idx val="5"/>
          <c:order val="5"/>
          <c:tx>
            <c:strRef>
              <c:f>Personal!$B$33</c:f>
              <c:strCache>
                <c:ptCount val="1"/>
                <c:pt idx="0">
                  <c:v>Ad Hoc #1</c:v>
                </c:pt>
              </c:strCache>
            </c:strRef>
          </c:tx>
          <c:spPr>
            <a:solidFill>
              <a:srgbClr val="F0AB00"/>
            </a:solidFill>
            <a:ln>
              <a:noFill/>
            </a:ln>
            <a:effectLst/>
          </c:spPr>
          <c:invertIfNegative val="0"/>
          <c:cat>
            <c:strRef>
              <c:f>Personal!$C$27:$N$27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Personal!$C$33:$N$33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E95C-054D-9CAD-CE603A98D41F}"/>
            </c:ext>
          </c:extLst>
        </c:ser>
        <c:ser>
          <c:idx val="6"/>
          <c:order val="6"/>
          <c:tx>
            <c:strRef>
              <c:f>Personal!$B$34</c:f>
              <c:strCache>
                <c:ptCount val="1"/>
                <c:pt idx="0">
                  <c:v>Ad Hoc #2</c:v>
                </c:pt>
              </c:strCache>
            </c:strRef>
          </c:tx>
          <c:spPr>
            <a:solidFill>
              <a:schemeClr val="accent1">
                <a:lumMod val="60000"/>
              </a:schemeClr>
            </a:solidFill>
            <a:ln>
              <a:noFill/>
            </a:ln>
            <a:effectLst/>
          </c:spPr>
          <c:invertIfNegative val="0"/>
          <c:cat>
            <c:strRef>
              <c:f>Personal!$C$27:$N$27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Personal!$C$34:$N$34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E95C-054D-9CAD-CE603A98D41F}"/>
            </c:ext>
          </c:extLst>
        </c:ser>
        <c:dLbls>
          <c:showLegendKey val="0"/>
          <c:showVal val="0"/>
          <c:showCatName val="0"/>
          <c:showSerName val="0"/>
          <c:showPercent val="0"/>
          <c:showBubbleSize val="0"/>
        </c:dLbls>
        <c:gapWidth val="150"/>
        <c:overlap val="100"/>
        <c:axId val="317066240"/>
        <c:axId val="317191856"/>
      </c:barChart>
      <c:lineChart>
        <c:grouping val="standard"/>
        <c:varyColors val="0"/>
        <c:ser>
          <c:idx val="7"/>
          <c:order val="7"/>
          <c:tx>
            <c:strRef>
              <c:f>Personal!$B$36</c:f>
              <c:strCache>
                <c:ptCount val="1"/>
                <c:pt idx="0">
                  <c:v>Total Net Income</c:v>
                </c:pt>
              </c:strCache>
            </c:strRef>
          </c:tx>
          <c:spPr>
            <a:ln w="28575" cap="rnd">
              <a:solidFill>
                <a:schemeClr val="accent2">
                  <a:lumMod val="60000"/>
                </a:schemeClr>
              </a:solidFill>
              <a:round/>
            </a:ln>
            <a:effectLst/>
          </c:spPr>
          <c:marker>
            <c:symbol val="none"/>
          </c:marker>
          <c:cat>
            <c:strRef>
              <c:f>Personal!$C$27:$N$27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Personal!$C$36:$N$36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E95C-054D-9CAD-CE603A98D41F}"/>
            </c:ext>
          </c:extLst>
        </c:ser>
        <c:dLbls>
          <c:showLegendKey val="0"/>
          <c:showVal val="0"/>
          <c:showCatName val="0"/>
          <c:showSerName val="0"/>
          <c:showPercent val="0"/>
          <c:showBubbleSize val="0"/>
        </c:dLbls>
        <c:marker val="1"/>
        <c:smooth val="0"/>
        <c:axId val="317066240"/>
        <c:axId val="317191856"/>
      </c:lineChart>
      <c:catAx>
        <c:axId val="31706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191856"/>
        <c:crosses val="autoZero"/>
        <c:auto val="1"/>
        <c:lblAlgn val="ctr"/>
        <c:lblOffset val="100"/>
        <c:noMultiLvlLbl val="0"/>
      </c:catAx>
      <c:valAx>
        <c:axId val="31719185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06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'Sole Trader'!$B$29</c:f>
              <c:strCache>
                <c:ptCount val="1"/>
                <c:pt idx="0">
                  <c:v>Spend #1</c:v>
                </c:pt>
              </c:strCache>
            </c:strRef>
          </c:tx>
          <c:spPr>
            <a:solidFill>
              <a:srgbClr val="BF9A83"/>
            </a:solidFill>
            <a:ln>
              <a:noFill/>
            </a:ln>
            <a:effectLst/>
          </c:spPr>
          <c:invertIfNegative val="0"/>
          <c:cat>
            <c:strRef>
              <c:f>'Sole Trader'!$C$28:$N$28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'Sole Trader'!$C$29:$N$29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EB7-8548-B4B0-645DDFA29FAC}"/>
            </c:ext>
          </c:extLst>
        </c:ser>
        <c:ser>
          <c:idx val="1"/>
          <c:order val="1"/>
          <c:tx>
            <c:strRef>
              <c:f>'Sole Trader'!$B$30</c:f>
              <c:strCache>
                <c:ptCount val="1"/>
                <c:pt idx="0">
                  <c:v>Spend #2</c:v>
                </c:pt>
              </c:strCache>
            </c:strRef>
          </c:tx>
          <c:spPr>
            <a:solidFill>
              <a:srgbClr val="929A83"/>
            </a:solidFill>
            <a:ln>
              <a:noFill/>
            </a:ln>
            <a:effectLst/>
          </c:spPr>
          <c:invertIfNegative val="0"/>
          <c:cat>
            <c:strRef>
              <c:f>'Sole Trader'!$C$28:$N$28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'Sole Trader'!$C$30:$N$30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EB7-8548-B4B0-645DDFA29FAC}"/>
            </c:ext>
          </c:extLst>
        </c:ser>
        <c:ser>
          <c:idx val="2"/>
          <c:order val="2"/>
          <c:tx>
            <c:strRef>
              <c:f>'Sole Trader'!$B$31</c:f>
              <c:strCache>
                <c:ptCount val="1"/>
                <c:pt idx="0">
                  <c:v>Spend #3</c:v>
                </c:pt>
              </c:strCache>
            </c:strRef>
          </c:tx>
          <c:spPr>
            <a:solidFill>
              <a:srgbClr val="D5F3E5"/>
            </a:solidFill>
            <a:ln>
              <a:noFill/>
            </a:ln>
            <a:effectLst/>
          </c:spPr>
          <c:invertIfNegative val="0"/>
          <c:cat>
            <c:strRef>
              <c:f>'Sole Trader'!$C$28:$N$28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'Sole Trader'!$C$31:$N$31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EB7-8548-B4B0-645DDFA29FAC}"/>
            </c:ext>
          </c:extLst>
        </c:ser>
        <c:ser>
          <c:idx val="3"/>
          <c:order val="3"/>
          <c:tx>
            <c:strRef>
              <c:f>'Sole Trader'!$B$32</c:f>
              <c:strCache>
                <c:ptCount val="1"/>
                <c:pt idx="0">
                  <c:v>Spend #4</c:v>
                </c:pt>
              </c:strCache>
            </c:strRef>
          </c:tx>
          <c:spPr>
            <a:solidFill>
              <a:srgbClr val="CFCCB9"/>
            </a:solidFill>
            <a:ln>
              <a:noFill/>
            </a:ln>
            <a:effectLst/>
          </c:spPr>
          <c:invertIfNegative val="0"/>
          <c:cat>
            <c:strRef>
              <c:f>'Sole Trader'!$C$28:$N$28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'Sole Trader'!$C$32:$N$32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9EB7-8548-B4B0-645DDFA29FAC}"/>
            </c:ext>
          </c:extLst>
        </c:ser>
        <c:ser>
          <c:idx val="4"/>
          <c:order val="4"/>
          <c:tx>
            <c:strRef>
              <c:f>'Sole Trader'!$B$33</c:f>
              <c:strCache>
                <c:ptCount val="1"/>
                <c:pt idx="0">
                  <c:v>Spend #5</c:v>
                </c:pt>
              </c:strCache>
            </c:strRef>
          </c:tx>
          <c:spPr>
            <a:solidFill>
              <a:srgbClr val="CCD9DE"/>
            </a:solidFill>
            <a:ln>
              <a:noFill/>
            </a:ln>
            <a:effectLst/>
          </c:spPr>
          <c:invertIfNegative val="0"/>
          <c:cat>
            <c:strRef>
              <c:f>'Sole Trader'!$C$28:$N$28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'Sole Trader'!$C$33:$N$33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9EB7-8548-B4B0-645DDFA29FAC}"/>
            </c:ext>
          </c:extLst>
        </c:ser>
        <c:ser>
          <c:idx val="5"/>
          <c:order val="5"/>
          <c:tx>
            <c:strRef>
              <c:f>'Sole Trader'!$B$34</c:f>
              <c:strCache>
                <c:ptCount val="1"/>
                <c:pt idx="0">
                  <c:v>Ad Hoc #1</c:v>
                </c:pt>
              </c:strCache>
            </c:strRef>
          </c:tx>
          <c:spPr>
            <a:solidFill>
              <a:srgbClr val="F0AB00"/>
            </a:solidFill>
            <a:ln>
              <a:noFill/>
            </a:ln>
            <a:effectLst/>
          </c:spPr>
          <c:invertIfNegative val="0"/>
          <c:cat>
            <c:strRef>
              <c:f>'Sole Trader'!$C$28:$N$28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'Sole Trader'!$C$34:$N$34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9EB7-8548-B4B0-645DDFA29FAC}"/>
            </c:ext>
          </c:extLst>
        </c:ser>
        <c:ser>
          <c:idx val="6"/>
          <c:order val="6"/>
          <c:tx>
            <c:strRef>
              <c:f>'Sole Trader'!$B$35</c:f>
              <c:strCache>
                <c:ptCount val="1"/>
                <c:pt idx="0">
                  <c:v>Ad Hoc #2</c:v>
                </c:pt>
              </c:strCache>
            </c:strRef>
          </c:tx>
          <c:spPr>
            <a:solidFill>
              <a:schemeClr val="accent1">
                <a:lumMod val="60000"/>
              </a:schemeClr>
            </a:solidFill>
            <a:ln>
              <a:noFill/>
            </a:ln>
            <a:effectLst/>
          </c:spPr>
          <c:invertIfNegative val="0"/>
          <c:cat>
            <c:strRef>
              <c:f>'Sole Trader'!$C$28:$N$28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'Sole Trader'!$C$35:$N$35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9EB7-8548-B4B0-645DDFA29FAC}"/>
            </c:ext>
          </c:extLst>
        </c:ser>
        <c:dLbls>
          <c:showLegendKey val="0"/>
          <c:showVal val="0"/>
          <c:showCatName val="0"/>
          <c:showSerName val="0"/>
          <c:showPercent val="0"/>
          <c:showBubbleSize val="0"/>
        </c:dLbls>
        <c:gapWidth val="150"/>
        <c:overlap val="100"/>
        <c:axId val="317066240"/>
        <c:axId val="317191856"/>
      </c:barChart>
      <c:lineChart>
        <c:grouping val="standard"/>
        <c:varyColors val="0"/>
        <c:ser>
          <c:idx val="7"/>
          <c:order val="7"/>
          <c:tx>
            <c:strRef>
              <c:f>'Sole Trader'!$B$37</c:f>
              <c:strCache>
                <c:ptCount val="1"/>
                <c:pt idx="0">
                  <c:v>Total Gross Income</c:v>
                </c:pt>
              </c:strCache>
            </c:strRef>
          </c:tx>
          <c:spPr>
            <a:ln w="28575" cap="rnd">
              <a:solidFill>
                <a:schemeClr val="accent2">
                  <a:lumMod val="60000"/>
                </a:schemeClr>
              </a:solidFill>
              <a:round/>
            </a:ln>
            <a:effectLst/>
          </c:spPr>
          <c:marker>
            <c:symbol val="none"/>
          </c:marker>
          <c:cat>
            <c:strRef>
              <c:f>'Sole Trader'!$C$28:$N$28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'Sole Trader'!$C$37:$N$37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9EB7-8548-B4B0-645DDFA29FAC}"/>
            </c:ext>
          </c:extLst>
        </c:ser>
        <c:dLbls>
          <c:showLegendKey val="0"/>
          <c:showVal val="0"/>
          <c:showCatName val="0"/>
          <c:showSerName val="0"/>
          <c:showPercent val="0"/>
          <c:showBubbleSize val="0"/>
        </c:dLbls>
        <c:marker val="1"/>
        <c:smooth val="0"/>
        <c:axId val="317066240"/>
        <c:axId val="317191856"/>
      </c:lineChart>
      <c:catAx>
        <c:axId val="31706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191856"/>
        <c:crosses val="autoZero"/>
        <c:auto val="1"/>
        <c:lblAlgn val="ctr"/>
        <c:lblOffset val="100"/>
        <c:noMultiLvlLbl val="0"/>
      </c:catAx>
      <c:valAx>
        <c:axId val="31719185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06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'LTD. Business'!$B$29</c:f>
              <c:strCache>
                <c:ptCount val="1"/>
                <c:pt idx="0">
                  <c:v>Spend #1</c:v>
                </c:pt>
              </c:strCache>
            </c:strRef>
          </c:tx>
          <c:spPr>
            <a:solidFill>
              <a:srgbClr val="BF9A83"/>
            </a:solidFill>
            <a:ln>
              <a:noFill/>
            </a:ln>
            <a:effectLst/>
          </c:spPr>
          <c:invertIfNegative val="0"/>
          <c:cat>
            <c:strRef>
              <c:f>'LTD. Business'!$C$28:$N$28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'LTD. Business'!$C$29:$N$29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7AC-E444-8408-F98CCA25C964}"/>
            </c:ext>
          </c:extLst>
        </c:ser>
        <c:ser>
          <c:idx val="1"/>
          <c:order val="1"/>
          <c:tx>
            <c:strRef>
              <c:f>'LTD. Business'!$B$30</c:f>
              <c:strCache>
                <c:ptCount val="1"/>
                <c:pt idx="0">
                  <c:v>Spend #2</c:v>
                </c:pt>
              </c:strCache>
            </c:strRef>
          </c:tx>
          <c:spPr>
            <a:solidFill>
              <a:srgbClr val="929A83"/>
            </a:solidFill>
            <a:ln>
              <a:noFill/>
            </a:ln>
            <a:effectLst/>
          </c:spPr>
          <c:invertIfNegative val="0"/>
          <c:cat>
            <c:strRef>
              <c:f>'LTD. Business'!$C$28:$N$28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'LTD. Business'!$C$30:$N$30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7AC-E444-8408-F98CCA25C964}"/>
            </c:ext>
          </c:extLst>
        </c:ser>
        <c:ser>
          <c:idx val="2"/>
          <c:order val="2"/>
          <c:tx>
            <c:strRef>
              <c:f>'LTD. Business'!$B$31</c:f>
              <c:strCache>
                <c:ptCount val="1"/>
                <c:pt idx="0">
                  <c:v>Spend #3</c:v>
                </c:pt>
              </c:strCache>
            </c:strRef>
          </c:tx>
          <c:spPr>
            <a:solidFill>
              <a:srgbClr val="D5F3E5"/>
            </a:solidFill>
            <a:ln>
              <a:noFill/>
            </a:ln>
            <a:effectLst/>
          </c:spPr>
          <c:invertIfNegative val="0"/>
          <c:cat>
            <c:strRef>
              <c:f>'LTD. Business'!$C$28:$N$28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'LTD. Business'!$C$31:$N$31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7AC-E444-8408-F98CCA25C964}"/>
            </c:ext>
          </c:extLst>
        </c:ser>
        <c:ser>
          <c:idx val="3"/>
          <c:order val="3"/>
          <c:tx>
            <c:strRef>
              <c:f>'LTD. Business'!$B$32</c:f>
              <c:strCache>
                <c:ptCount val="1"/>
                <c:pt idx="0">
                  <c:v>Spend #4</c:v>
                </c:pt>
              </c:strCache>
            </c:strRef>
          </c:tx>
          <c:spPr>
            <a:solidFill>
              <a:srgbClr val="CFCCB9"/>
            </a:solidFill>
            <a:ln>
              <a:noFill/>
            </a:ln>
            <a:effectLst/>
          </c:spPr>
          <c:invertIfNegative val="0"/>
          <c:cat>
            <c:strRef>
              <c:f>'LTD. Business'!$C$28:$N$28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'LTD. Business'!$C$32:$N$32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7AC-E444-8408-F98CCA25C964}"/>
            </c:ext>
          </c:extLst>
        </c:ser>
        <c:ser>
          <c:idx val="4"/>
          <c:order val="4"/>
          <c:tx>
            <c:strRef>
              <c:f>'LTD. Business'!$B$33</c:f>
              <c:strCache>
                <c:ptCount val="1"/>
                <c:pt idx="0">
                  <c:v>Spend #5</c:v>
                </c:pt>
              </c:strCache>
            </c:strRef>
          </c:tx>
          <c:spPr>
            <a:solidFill>
              <a:srgbClr val="CCD9DE"/>
            </a:solidFill>
            <a:ln>
              <a:noFill/>
            </a:ln>
            <a:effectLst/>
          </c:spPr>
          <c:invertIfNegative val="0"/>
          <c:cat>
            <c:strRef>
              <c:f>'LTD. Business'!$C$28:$N$28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'LTD. Business'!$C$33:$N$33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F7AC-E444-8408-F98CCA25C964}"/>
            </c:ext>
          </c:extLst>
        </c:ser>
        <c:ser>
          <c:idx val="5"/>
          <c:order val="5"/>
          <c:tx>
            <c:strRef>
              <c:f>'LTD. Business'!$B$34</c:f>
              <c:strCache>
                <c:ptCount val="1"/>
                <c:pt idx="0">
                  <c:v>Ad Hoc #1</c:v>
                </c:pt>
              </c:strCache>
            </c:strRef>
          </c:tx>
          <c:spPr>
            <a:solidFill>
              <a:srgbClr val="F0AB00"/>
            </a:solidFill>
            <a:ln>
              <a:noFill/>
            </a:ln>
            <a:effectLst/>
          </c:spPr>
          <c:invertIfNegative val="0"/>
          <c:cat>
            <c:strRef>
              <c:f>'LTD. Business'!$C$28:$N$28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'LTD. Business'!$C$34:$N$34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F7AC-E444-8408-F98CCA25C964}"/>
            </c:ext>
          </c:extLst>
        </c:ser>
        <c:ser>
          <c:idx val="6"/>
          <c:order val="6"/>
          <c:tx>
            <c:strRef>
              <c:f>'LTD. Business'!$B$35</c:f>
              <c:strCache>
                <c:ptCount val="1"/>
                <c:pt idx="0">
                  <c:v>Ad Hoc #2</c:v>
                </c:pt>
              </c:strCache>
            </c:strRef>
          </c:tx>
          <c:spPr>
            <a:solidFill>
              <a:schemeClr val="accent1">
                <a:lumMod val="60000"/>
              </a:schemeClr>
            </a:solidFill>
            <a:ln>
              <a:noFill/>
            </a:ln>
            <a:effectLst/>
          </c:spPr>
          <c:invertIfNegative val="0"/>
          <c:cat>
            <c:strRef>
              <c:f>'LTD. Business'!$C$28:$N$28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'LTD. Business'!$C$35:$N$35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F7AC-E444-8408-F98CCA25C964}"/>
            </c:ext>
          </c:extLst>
        </c:ser>
        <c:dLbls>
          <c:showLegendKey val="0"/>
          <c:showVal val="0"/>
          <c:showCatName val="0"/>
          <c:showSerName val="0"/>
          <c:showPercent val="0"/>
          <c:showBubbleSize val="0"/>
        </c:dLbls>
        <c:gapWidth val="150"/>
        <c:overlap val="100"/>
        <c:axId val="317066240"/>
        <c:axId val="317191856"/>
      </c:barChart>
      <c:lineChart>
        <c:grouping val="standard"/>
        <c:varyColors val="0"/>
        <c:ser>
          <c:idx val="7"/>
          <c:order val="7"/>
          <c:tx>
            <c:strRef>
              <c:f>'LTD. Business'!$B$39</c:f>
              <c:strCache>
                <c:ptCount val="1"/>
                <c:pt idx="0">
                  <c:v>Total Gross Turnover</c:v>
                </c:pt>
              </c:strCache>
            </c:strRef>
          </c:tx>
          <c:spPr>
            <a:ln w="28575" cap="rnd">
              <a:solidFill>
                <a:schemeClr val="accent2">
                  <a:lumMod val="60000"/>
                </a:schemeClr>
              </a:solidFill>
              <a:round/>
            </a:ln>
            <a:effectLst/>
          </c:spPr>
          <c:marker>
            <c:symbol val="none"/>
          </c:marker>
          <c:cat>
            <c:strRef>
              <c:f>'LTD. Business'!$C$28:$N$28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'LTD. Business'!$C$39:$N$39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F7AC-E444-8408-F98CCA25C964}"/>
            </c:ext>
          </c:extLst>
        </c:ser>
        <c:dLbls>
          <c:showLegendKey val="0"/>
          <c:showVal val="0"/>
          <c:showCatName val="0"/>
          <c:showSerName val="0"/>
          <c:showPercent val="0"/>
          <c:showBubbleSize val="0"/>
        </c:dLbls>
        <c:marker val="1"/>
        <c:smooth val="0"/>
        <c:axId val="317066240"/>
        <c:axId val="317191856"/>
      </c:lineChart>
      <c:catAx>
        <c:axId val="31706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191856"/>
        <c:crosses val="autoZero"/>
        <c:auto val="1"/>
        <c:lblAlgn val="ctr"/>
        <c:lblOffset val="100"/>
        <c:noMultiLvlLbl val="0"/>
      </c:catAx>
      <c:valAx>
        <c:axId val="31719185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06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358914</xdr:colOff>
      <xdr:row>5</xdr:row>
      <xdr:rowOff>151848</xdr:rowOff>
    </xdr:from>
    <xdr:to>
      <xdr:col>14</xdr:col>
      <xdr:colOff>883478</xdr:colOff>
      <xdr:row>18</xdr:row>
      <xdr:rowOff>234674</xdr:rowOff>
    </xdr:to>
    <xdr:graphicFrame macro="">
      <xdr:nvGraphicFramePr>
        <xdr:cNvPr id="2" name="Chart 1">
          <a:extLst>
            <a:ext uri="{FF2B5EF4-FFF2-40B4-BE49-F238E27FC236}">
              <a16:creationId xmlns:a16="http://schemas.microsoft.com/office/drawing/2014/main" id="{3E2D663A-7EEA-144C-B201-2BFC15DB6B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55217</xdr:colOff>
      <xdr:row>0</xdr:row>
      <xdr:rowOff>318238</xdr:rowOff>
    </xdr:from>
    <xdr:to>
      <xdr:col>1</xdr:col>
      <xdr:colOff>697916</xdr:colOff>
      <xdr:row>1</xdr:row>
      <xdr:rowOff>303697</xdr:rowOff>
    </xdr:to>
    <xdr:pic>
      <xdr:nvPicPr>
        <xdr:cNvPr id="3" name="Picture 2">
          <a:extLst>
            <a:ext uri="{FF2B5EF4-FFF2-40B4-BE49-F238E27FC236}">
              <a16:creationId xmlns:a16="http://schemas.microsoft.com/office/drawing/2014/main" id="{5C9D753D-69D3-8F4B-AD68-D635E42C511F}"/>
            </a:ext>
          </a:extLst>
        </xdr:cNvPr>
        <xdr:cNvPicPr>
          <a:picLocks noChangeAspect="1"/>
        </xdr:cNvPicPr>
      </xdr:nvPicPr>
      <xdr:blipFill>
        <a:blip xmlns:r="http://schemas.openxmlformats.org/officeDocument/2006/relationships" r:embed="rId2"/>
        <a:stretch>
          <a:fillRect/>
        </a:stretch>
      </xdr:blipFill>
      <xdr:spPr>
        <a:xfrm>
          <a:off x="398117" y="318238"/>
          <a:ext cx="642699" cy="671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358914</xdr:colOff>
      <xdr:row>5</xdr:row>
      <xdr:rowOff>151848</xdr:rowOff>
    </xdr:from>
    <xdr:to>
      <xdr:col>14</xdr:col>
      <xdr:colOff>883478</xdr:colOff>
      <xdr:row>18</xdr:row>
      <xdr:rowOff>234674</xdr:rowOff>
    </xdr:to>
    <xdr:graphicFrame macro="">
      <xdr:nvGraphicFramePr>
        <xdr:cNvPr id="5" name="Chart 4">
          <a:extLst>
            <a:ext uri="{FF2B5EF4-FFF2-40B4-BE49-F238E27FC236}">
              <a16:creationId xmlns:a16="http://schemas.microsoft.com/office/drawing/2014/main" id="{906E06D3-783D-7F4C-B3DF-6C6636D5D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55217</xdr:colOff>
      <xdr:row>0</xdr:row>
      <xdr:rowOff>318238</xdr:rowOff>
    </xdr:from>
    <xdr:to>
      <xdr:col>1</xdr:col>
      <xdr:colOff>697916</xdr:colOff>
      <xdr:row>1</xdr:row>
      <xdr:rowOff>303697</xdr:rowOff>
    </xdr:to>
    <xdr:pic>
      <xdr:nvPicPr>
        <xdr:cNvPr id="2" name="Picture 1">
          <a:extLst>
            <a:ext uri="{FF2B5EF4-FFF2-40B4-BE49-F238E27FC236}">
              <a16:creationId xmlns:a16="http://schemas.microsoft.com/office/drawing/2014/main" id="{69AC7537-953B-4043-A1B4-DD61403E8B92}"/>
            </a:ext>
          </a:extLst>
        </xdr:cNvPr>
        <xdr:cNvPicPr>
          <a:picLocks noChangeAspect="1"/>
        </xdr:cNvPicPr>
      </xdr:nvPicPr>
      <xdr:blipFill>
        <a:blip xmlns:r="http://schemas.openxmlformats.org/officeDocument/2006/relationships" r:embed="rId2"/>
        <a:stretch>
          <a:fillRect/>
        </a:stretch>
      </xdr:blipFill>
      <xdr:spPr>
        <a:xfrm>
          <a:off x="400326" y="318238"/>
          <a:ext cx="642699" cy="6756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358914</xdr:colOff>
      <xdr:row>5</xdr:row>
      <xdr:rowOff>151848</xdr:rowOff>
    </xdr:from>
    <xdr:to>
      <xdr:col>14</xdr:col>
      <xdr:colOff>883478</xdr:colOff>
      <xdr:row>18</xdr:row>
      <xdr:rowOff>234674</xdr:rowOff>
    </xdr:to>
    <xdr:graphicFrame macro="">
      <xdr:nvGraphicFramePr>
        <xdr:cNvPr id="2" name="Chart 1">
          <a:extLst>
            <a:ext uri="{FF2B5EF4-FFF2-40B4-BE49-F238E27FC236}">
              <a16:creationId xmlns:a16="http://schemas.microsoft.com/office/drawing/2014/main" id="{4F24315C-8EC6-5E4B-ACD8-2CCBF18260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55217</xdr:colOff>
      <xdr:row>0</xdr:row>
      <xdr:rowOff>318238</xdr:rowOff>
    </xdr:from>
    <xdr:to>
      <xdr:col>1</xdr:col>
      <xdr:colOff>697916</xdr:colOff>
      <xdr:row>1</xdr:row>
      <xdr:rowOff>303697</xdr:rowOff>
    </xdr:to>
    <xdr:pic>
      <xdr:nvPicPr>
        <xdr:cNvPr id="3" name="Picture 2">
          <a:extLst>
            <a:ext uri="{FF2B5EF4-FFF2-40B4-BE49-F238E27FC236}">
              <a16:creationId xmlns:a16="http://schemas.microsoft.com/office/drawing/2014/main" id="{DB228050-5378-6647-944C-153D8F827C9B}"/>
            </a:ext>
          </a:extLst>
        </xdr:cNvPr>
        <xdr:cNvPicPr>
          <a:picLocks noChangeAspect="1"/>
        </xdr:cNvPicPr>
      </xdr:nvPicPr>
      <xdr:blipFill>
        <a:blip xmlns:r="http://schemas.openxmlformats.org/officeDocument/2006/relationships" r:embed="rId2"/>
        <a:stretch>
          <a:fillRect/>
        </a:stretch>
      </xdr:blipFill>
      <xdr:spPr>
        <a:xfrm>
          <a:off x="398117" y="318238"/>
          <a:ext cx="642699" cy="671259"/>
        </a:xfrm>
        <a:prstGeom prst="rect">
          <a:avLst/>
        </a:prstGeom>
      </xdr:spPr>
    </xdr:pic>
    <xdr:clientData/>
  </xdr:twoCellAnchor>
</xdr:wsDr>
</file>

<file path=xl/theme/theme1.xml><?xml version="1.0" encoding="utf-8"?>
<a:theme xmlns:a="http://schemas.openxmlformats.org/drawingml/2006/main" name="Personal budget2">
  <a:themeElements>
    <a:clrScheme name="Personal budget">
      <a:dk1>
        <a:sysClr val="windowText" lastClr="000000"/>
      </a:dk1>
      <a:lt1>
        <a:sysClr val="window" lastClr="FFFFFF"/>
      </a:lt1>
      <a:dk2>
        <a:srgbClr val="2A2A29"/>
      </a:dk2>
      <a:lt2>
        <a:srgbClr val="EEEEEB"/>
      </a:lt2>
      <a:accent1>
        <a:srgbClr val="0592FE"/>
      </a:accent1>
      <a:accent2>
        <a:srgbClr val="69BBFE"/>
      </a:accent2>
      <a:accent3>
        <a:srgbClr val="2EB470"/>
      </a:accent3>
      <a:accent4>
        <a:srgbClr val="F35754"/>
      </a:accent4>
      <a:accent5>
        <a:srgbClr val="B35297"/>
      </a:accent5>
      <a:accent6>
        <a:srgbClr val="FB911F"/>
      </a:accent6>
      <a:hlink>
        <a:srgbClr val="B35297"/>
      </a:hlink>
      <a:folHlink>
        <a:srgbClr val="0591FE"/>
      </a:folHlink>
    </a:clrScheme>
    <a:fontScheme name="Personal budget">
      <a:majorFont>
        <a:latin typeface="Tahoma"/>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6A025-9C27-424D-9879-3D9D4A544938}">
  <sheetPr>
    <tabColor theme="3" tint="0.249977111117893"/>
    <pageSetUpPr fitToPage="1"/>
  </sheetPr>
  <dimension ref="B1:O49"/>
  <sheetViews>
    <sheetView showGridLines="0" tabSelected="1" topLeftCell="A4" zoomScale="92" zoomScaleNormal="92" zoomScaleSheetLayoutView="88" workbookViewId="0">
      <selection activeCell="B8" sqref="B8:G18"/>
    </sheetView>
  </sheetViews>
  <sheetFormatPr baseColWidth="10" defaultColWidth="9.1640625" defaultRowHeight="27.75" customHeight="1"/>
  <cols>
    <col min="1" max="1" width="4.5" style="2" customWidth="1"/>
    <col min="2" max="2" width="25" style="2" customWidth="1"/>
    <col min="3" max="3" width="13.6640625" style="3" customWidth="1"/>
    <col min="4" max="5" width="13.6640625" style="2" customWidth="1"/>
    <col min="6" max="6" width="13.6640625" style="4" customWidth="1"/>
    <col min="7" max="7" width="13.6640625" style="3" customWidth="1"/>
    <col min="8" max="8" width="13.6640625" style="2" customWidth="1"/>
    <col min="9" max="9" width="13.6640625" style="4" customWidth="1"/>
    <col min="10" max="10" width="13.6640625" style="3" customWidth="1"/>
    <col min="11" max="14" width="13.6640625" style="2" customWidth="1"/>
    <col min="15" max="15" width="14.5" style="2" customWidth="1"/>
    <col min="16" max="20" width="13.6640625" style="2" customWidth="1"/>
    <col min="21" max="16384" width="9.1640625" style="2"/>
  </cols>
  <sheetData>
    <row r="1" spans="2:15" ht="54" customHeight="1"/>
    <row r="2" spans="2:15" s="7" customFormat="1" ht="41" customHeight="1">
      <c r="D2" s="6"/>
      <c r="E2" s="6"/>
      <c r="F2" s="6"/>
      <c r="G2" s="51"/>
      <c r="H2" s="51"/>
      <c r="I2" s="51"/>
      <c r="J2" s="6"/>
      <c r="K2" s="6"/>
      <c r="L2" s="6"/>
      <c r="M2" s="6"/>
      <c r="N2" s="6"/>
      <c r="O2" s="6"/>
    </row>
    <row r="3" spans="2:15" s="7" customFormat="1" ht="13" customHeight="1">
      <c r="C3" s="5"/>
      <c r="D3" s="6"/>
      <c r="E3" s="6"/>
      <c r="F3" s="6"/>
      <c r="G3" s="39"/>
      <c r="H3" s="39"/>
      <c r="I3" s="39"/>
      <c r="J3" s="6"/>
      <c r="K3" s="6"/>
      <c r="L3" s="6"/>
      <c r="M3" s="6"/>
      <c r="N3" s="6"/>
      <c r="O3" s="6"/>
    </row>
    <row r="4" spans="2:15" s="7" customFormat="1" ht="41" customHeight="1">
      <c r="B4" s="5" t="s">
        <v>52</v>
      </c>
      <c r="C4" s="5"/>
      <c r="D4" s="6"/>
      <c r="E4" s="6"/>
      <c r="F4" s="6"/>
      <c r="G4" s="39"/>
      <c r="H4" s="39"/>
      <c r="I4" s="39"/>
      <c r="J4" s="6"/>
      <c r="K4" s="6"/>
      <c r="L4" s="6"/>
      <c r="M4" s="6"/>
      <c r="N4" s="6"/>
      <c r="O4" s="6"/>
    </row>
    <row r="5" spans="2:15" s="9" customFormat="1" ht="5" customHeight="1">
      <c r="B5" s="10"/>
      <c r="C5" s="8"/>
      <c r="D5" s="8"/>
      <c r="E5" s="8"/>
      <c r="F5" s="8"/>
      <c r="G5" s="8"/>
      <c r="H5" s="8"/>
      <c r="I5" s="8"/>
      <c r="J5" s="8"/>
      <c r="K5" s="8"/>
      <c r="L5" s="8"/>
      <c r="M5" s="8"/>
      <c r="N5" s="8"/>
      <c r="O5" s="8"/>
    </row>
    <row r="6" spans="2:15" s="9" customFormat="1" ht="14" customHeight="1">
      <c r="B6" s="10"/>
      <c r="C6" s="8"/>
      <c r="D6" s="8"/>
      <c r="E6" s="8"/>
      <c r="F6" s="8"/>
      <c r="G6" s="8"/>
      <c r="H6" s="8"/>
      <c r="I6" s="8"/>
      <c r="J6" s="8"/>
      <c r="K6" s="8"/>
      <c r="L6" s="8"/>
      <c r="M6" s="8"/>
      <c r="N6" s="8"/>
      <c r="O6" s="8"/>
    </row>
    <row r="7" spans="2:15" s="9" customFormat="1" ht="27" customHeight="1">
      <c r="B7" s="40"/>
      <c r="C7" s="40"/>
      <c r="D7" s="40"/>
      <c r="E7" s="40"/>
      <c r="F7" s="40"/>
      <c r="G7" s="40"/>
      <c r="H7" s="8"/>
      <c r="I7" s="8"/>
      <c r="J7" s="8"/>
      <c r="K7" s="8"/>
      <c r="L7" s="8"/>
      <c r="M7" s="8"/>
      <c r="N7" s="8"/>
      <c r="O7" s="8"/>
    </row>
    <row r="8" spans="2:15" s="9" customFormat="1" ht="27" customHeight="1">
      <c r="B8" s="52" t="s">
        <v>55</v>
      </c>
      <c r="C8" s="52"/>
      <c r="D8" s="52"/>
      <c r="E8" s="52"/>
      <c r="F8" s="52"/>
      <c r="G8" s="52"/>
      <c r="H8" s="8"/>
      <c r="I8" s="8"/>
      <c r="J8" s="8"/>
      <c r="K8" s="8"/>
      <c r="L8" s="8"/>
      <c r="M8" s="8"/>
      <c r="N8" s="8"/>
      <c r="O8" s="8"/>
    </row>
    <row r="9" spans="2:15" s="9" customFormat="1" ht="27" customHeight="1">
      <c r="B9" s="52"/>
      <c r="C9" s="52"/>
      <c r="D9" s="52"/>
      <c r="E9" s="52"/>
      <c r="F9" s="52"/>
      <c r="G9" s="52"/>
      <c r="H9" s="8"/>
      <c r="I9" s="8"/>
      <c r="J9" s="8"/>
      <c r="K9" s="8"/>
      <c r="L9" s="8"/>
      <c r="M9" s="8"/>
      <c r="N9" s="8"/>
      <c r="O9" s="8"/>
    </row>
    <row r="10" spans="2:15" s="9" customFormat="1" ht="27" customHeight="1">
      <c r="B10" s="52"/>
      <c r="C10" s="52"/>
      <c r="D10" s="52"/>
      <c r="E10" s="52"/>
      <c r="F10" s="52"/>
      <c r="G10" s="52"/>
      <c r="H10" s="8"/>
      <c r="I10" s="8"/>
      <c r="J10" s="8"/>
      <c r="K10" s="8"/>
      <c r="L10" s="8"/>
      <c r="M10" s="8"/>
      <c r="N10" s="8"/>
      <c r="O10" s="8"/>
    </row>
    <row r="11" spans="2:15" s="9" customFormat="1" ht="27" customHeight="1">
      <c r="B11" s="52"/>
      <c r="C11" s="52"/>
      <c r="D11" s="52"/>
      <c r="E11" s="52"/>
      <c r="F11" s="52"/>
      <c r="G11" s="52"/>
      <c r="H11" s="8"/>
      <c r="I11" s="8"/>
      <c r="J11" s="8"/>
      <c r="K11" s="8"/>
      <c r="L11" s="8"/>
      <c r="M11" s="8"/>
      <c r="N11" s="8"/>
      <c r="O11" s="8"/>
    </row>
    <row r="12" spans="2:15" s="9" customFormat="1" ht="27" customHeight="1">
      <c r="B12" s="52"/>
      <c r="C12" s="52"/>
      <c r="D12" s="52"/>
      <c r="E12" s="52"/>
      <c r="F12" s="52"/>
      <c r="G12" s="52"/>
      <c r="H12" s="8"/>
      <c r="I12" s="8"/>
      <c r="J12" s="8"/>
      <c r="K12" s="8"/>
      <c r="L12" s="8"/>
      <c r="M12" s="8"/>
      <c r="N12" s="8"/>
      <c r="O12" s="8"/>
    </row>
    <row r="13" spans="2:15" s="9" customFormat="1" ht="27" customHeight="1">
      <c r="B13" s="52"/>
      <c r="C13" s="52"/>
      <c r="D13" s="52"/>
      <c r="E13" s="52"/>
      <c r="F13" s="52"/>
      <c r="G13" s="52"/>
      <c r="H13" s="8"/>
      <c r="I13" s="8"/>
      <c r="J13" s="8"/>
      <c r="K13" s="8"/>
      <c r="L13" s="8"/>
      <c r="M13" s="8"/>
      <c r="N13" s="8"/>
      <c r="O13" s="8"/>
    </row>
    <row r="14" spans="2:15" s="9" customFormat="1" ht="27" customHeight="1">
      <c r="B14" s="52"/>
      <c r="C14" s="52"/>
      <c r="D14" s="52"/>
      <c r="E14" s="52"/>
      <c r="F14" s="52"/>
      <c r="G14" s="52"/>
      <c r="H14" s="8"/>
      <c r="I14" s="8"/>
      <c r="J14" s="8"/>
      <c r="K14" s="8"/>
      <c r="L14" s="8"/>
      <c r="M14" s="8"/>
      <c r="N14" s="8"/>
      <c r="O14" s="8"/>
    </row>
    <row r="15" spans="2:15" s="9" customFormat="1" ht="27" customHeight="1">
      <c r="B15" s="52"/>
      <c r="C15" s="52"/>
      <c r="D15" s="52"/>
      <c r="E15" s="52"/>
      <c r="F15" s="52"/>
      <c r="G15" s="52"/>
      <c r="H15" s="8"/>
      <c r="I15" s="8"/>
      <c r="J15" s="8"/>
      <c r="K15" s="8"/>
      <c r="L15" s="8"/>
      <c r="M15" s="8"/>
      <c r="N15" s="8"/>
      <c r="O15" s="8"/>
    </row>
    <row r="16" spans="2:15" s="9" customFormat="1" ht="27" customHeight="1">
      <c r="B16" s="52"/>
      <c r="C16" s="52"/>
      <c r="D16" s="52"/>
      <c r="E16" s="52"/>
      <c r="F16" s="52"/>
      <c r="G16" s="52"/>
      <c r="H16" s="8"/>
      <c r="I16" s="8"/>
      <c r="J16" s="8"/>
      <c r="K16" s="8"/>
      <c r="L16" s="8"/>
      <c r="M16" s="8"/>
      <c r="N16" s="8"/>
      <c r="O16" s="8"/>
    </row>
    <row r="17" spans="2:15" s="9" customFormat="1" ht="27" customHeight="1">
      <c r="B17" s="52"/>
      <c r="C17" s="52"/>
      <c r="D17" s="52"/>
      <c r="E17" s="52"/>
      <c r="F17" s="52"/>
      <c r="G17" s="52"/>
      <c r="H17" s="8"/>
      <c r="I17" s="8"/>
      <c r="J17" s="8"/>
      <c r="K17" s="8"/>
      <c r="L17" s="8"/>
      <c r="M17" s="8"/>
      <c r="N17" s="8"/>
      <c r="O17" s="8"/>
    </row>
    <row r="18" spans="2:15" s="9" customFormat="1" ht="26" customHeight="1">
      <c r="B18" s="52"/>
      <c r="C18" s="52"/>
      <c r="D18" s="52"/>
      <c r="E18" s="52"/>
      <c r="F18" s="52"/>
      <c r="G18" s="52"/>
      <c r="H18" s="11"/>
      <c r="I18" s="11"/>
      <c r="J18" s="11"/>
      <c r="K18" s="11"/>
      <c r="L18" s="11"/>
      <c r="M18" s="11"/>
      <c r="N18" s="11"/>
      <c r="O18" s="11"/>
    </row>
    <row r="19" spans="2:15" s="9" customFormat="1" ht="21" customHeight="1">
      <c r="B19" s="40"/>
      <c r="C19" s="40"/>
      <c r="D19" s="40"/>
      <c r="E19" s="40"/>
      <c r="F19" s="40"/>
      <c r="G19" s="40"/>
      <c r="H19" s="11"/>
      <c r="I19" s="11"/>
      <c r="J19" s="11"/>
      <c r="K19" s="11"/>
      <c r="L19" s="11"/>
      <c r="M19" s="11"/>
      <c r="N19" s="11"/>
      <c r="O19" s="11"/>
    </row>
    <row r="20" spans="2:15" s="9" customFormat="1" ht="29" customHeight="1">
      <c r="B20" s="11"/>
      <c r="C20" s="11"/>
      <c r="D20" s="11"/>
      <c r="E20" s="11"/>
      <c r="F20" s="11"/>
      <c r="G20" s="11"/>
      <c r="H20" s="11"/>
      <c r="I20" s="11"/>
      <c r="J20" s="11"/>
      <c r="K20" s="11"/>
      <c r="L20" s="11"/>
      <c r="M20" s="11"/>
      <c r="N20" s="11"/>
      <c r="O20" s="11"/>
    </row>
    <row r="21" spans="2:15" s="9" customFormat="1" ht="29" customHeight="1">
      <c r="B21" s="37"/>
      <c r="C21" s="36" t="s">
        <v>1</v>
      </c>
      <c r="D21" s="36" t="s">
        <v>2</v>
      </c>
      <c r="E21" s="36" t="s">
        <v>3</v>
      </c>
      <c r="F21" s="36" t="s">
        <v>4</v>
      </c>
      <c r="G21" s="36" t="s">
        <v>5</v>
      </c>
      <c r="H21" s="36" t="s">
        <v>6</v>
      </c>
      <c r="I21" s="36" t="s">
        <v>7</v>
      </c>
      <c r="J21" s="36" t="s">
        <v>8</v>
      </c>
      <c r="K21" s="36" t="s">
        <v>9</v>
      </c>
      <c r="L21" s="36" t="s">
        <v>10</v>
      </c>
      <c r="M21" s="36" t="s">
        <v>11</v>
      </c>
      <c r="N21" s="36" t="s">
        <v>12</v>
      </c>
      <c r="O21" s="36" t="s">
        <v>13</v>
      </c>
    </row>
    <row r="22" spans="2:15" s="9" customFormat="1" ht="29" customHeight="1">
      <c r="B22" s="12" t="s">
        <v>46</v>
      </c>
      <c r="C22" s="13">
        <v>0</v>
      </c>
      <c r="D22" s="13">
        <v>0</v>
      </c>
      <c r="E22" s="13">
        <v>0</v>
      </c>
      <c r="F22" s="13">
        <v>0</v>
      </c>
      <c r="G22" s="13">
        <v>0</v>
      </c>
      <c r="H22" s="13">
        <v>0</v>
      </c>
      <c r="I22" s="13">
        <v>0</v>
      </c>
      <c r="J22" s="13">
        <v>0</v>
      </c>
      <c r="K22" s="13">
        <v>0</v>
      </c>
      <c r="L22" s="13">
        <v>0</v>
      </c>
      <c r="M22" s="13">
        <v>0</v>
      </c>
      <c r="N22" s="13">
        <v>0</v>
      </c>
      <c r="O22" s="14">
        <f>SUM(C22:N22)</f>
        <v>0</v>
      </c>
    </row>
    <row r="23" spans="2:15" s="9" customFormat="1" ht="29" customHeight="1">
      <c r="B23" s="15" t="s">
        <v>47</v>
      </c>
      <c r="C23" s="13">
        <v>0</v>
      </c>
      <c r="D23" s="13">
        <v>0</v>
      </c>
      <c r="E23" s="13">
        <v>0</v>
      </c>
      <c r="F23" s="13">
        <v>0</v>
      </c>
      <c r="G23" s="13">
        <v>0</v>
      </c>
      <c r="H23" s="13">
        <v>0</v>
      </c>
      <c r="I23" s="13">
        <v>0</v>
      </c>
      <c r="J23" s="13">
        <v>0</v>
      </c>
      <c r="K23" s="13">
        <v>0</v>
      </c>
      <c r="L23" s="13">
        <v>0</v>
      </c>
      <c r="M23" s="13">
        <v>0</v>
      </c>
      <c r="N23" s="13">
        <v>0</v>
      </c>
      <c r="O23" s="16">
        <f t="shared" ref="O23:O26" si="0">SUM(C23:N23)</f>
        <v>0</v>
      </c>
    </row>
    <row r="24" spans="2:15" s="9" customFormat="1" ht="29" customHeight="1">
      <c r="B24" s="15" t="s">
        <v>48</v>
      </c>
      <c r="C24" s="13">
        <v>0</v>
      </c>
      <c r="D24" s="13">
        <v>0</v>
      </c>
      <c r="E24" s="13">
        <v>0</v>
      </c>
      <c r="F24" s="13">
        <v>0</v>
      </c>
      <c r="G24" s="13">
        <v>0</v>
      </c>
      <c r="H24" s="13">
        <v>0</v>
      </c>
      <c r="I24" s="13">
        <v>0</v>
      </c>
      <c r="J24" s="13">
        <v>0</v>
      </c>
      <c r="K24" s="13">
        <v>0</v>
      </c>
      <c r="L24" s="13">
        <v>0</v>
      </c>
      <c r="M24" s="13">
        <v>0</v>
      </c>
      <c r="N24" s="13">
        <v>0</v>
      </c>
      <c r="O24" s="16">
        <f t="shared" si="0"/>
        <v>0</v>
      </c>
    </row>
    <row r="25" spans="2:15" s="9" customFormat="1" ht="29" customHeight="1">
      <c r="B25" s="15" t="s">
        <v>49</v>
      </c>
      <c r="C25" s="13">
        <v>0</v>
      </c>
      <c r="D25" s="13">
        <v>0</v>
      </c>
      <c r="E25" s="13">
        <v>0</v>
      </c>
      <c r="F25" s="13">
        <v>0</v>
      </c>
      <c r="G25" s="13">
        <v>0</v>
      </c>
      <c r="H25" s="13">
        <v>0</v>
      </c>
      <c r="I25" s="13">
        <v>0</v>
      </c>
      <c r="J25" s="13">
        <v>0</v>
      </c>
      <c r="K25" s="13">
        <v>0</v>
      </c>
      <c r="L25" s="13">
        <v>0</v>
      </c>
      <c r="M25" s="13">
        <v>0</v>
      </c>
      <c r="N25" s="13">
        <v>0</v>
      </c>
      <c r="O25" s="16">
        <f t="shared" si="0"/>
        <v>0</v>
      </c>
    </row>
    <row r="26" spans="2:15" s="9" customFormat="1" ht="29" customHeight="1">
      <c r="B26" s="15" t="s">
        <v>50</v>
      </c>
      <c r="C26" s="13">
        <v>0</v>
      </c>
      <c r="D26" s="13">
        <v>0</v>
      </c>
      <c r="E26" s="13">
        <v>0</v>
      </c>
      <c r="F26" s="13">
        <v>0</v>
      </c>
      <c r="G26" s="13">
        <v>0</v>
      </c>
      <c r="H26" s="13">
        <v>0</v>
      </c>
      <c r="I26" s="13">
        <v>0</v>
      </c>
      <c r="J26" s="13">
        <v>0</v>
      </c>
      <c r="K26" s="13">
        <v>0</v>
      </c>
      <c r="L26" s="13">
        <v>0</v>
      </c>
      <c r="M26" s="13">
        <v>0</v>
      </c>
      <c r="N26" s="13">
        <v>0</v>
      </c>
      <c r="O26" s="16">
        <f t="shared" si="0"/>
        <v>0</v>
      </c>
    </row>
    <row r="27" spans="2:15" s="9" customFormat="1" ht="29" customHeight="1">
      <c r="B27" s="37"/>
      <c r="C27" s="36" t="s">
        <v>1</v>
      </c>
      <c r="D27" s="36" t="s">
        <v>2</v>
      </c>
      <c r="E27" s="36" t="s">
        <v>3</v>
      </c>
      <c r="F27" s="36" t="s">
        <v>4</v>
      </c>
      <c r="G27" s="36" t="s">
        <v>5</v>
      </c>
      <c r="H27" s="36" t="s">
        <v>6</v>
      </c>
      <c r="I27" s="36" t="s">
        <v>7</v>
      </c>
      <c r="J27" s="36" t="s">
        <v>8</v>
      </c>
      <c r="K27" s="36" t="s">
        <v>9</v>
      </c>
      <c r="L27" s="36" t="s">
        <v>10</v>
      </c>
      <c r="M27" s="36" t="s">
        <v>11</v>
      </c>
      <c r="N27" s="36" t="s">
        <v>12</v>
      </c>
      <c r="O27" s="36" t="s">
        <v>13</v>
      </c>
    </row>
    <row r="28" spans="2:15" s="9" customFormat="1" ht="29" customHeight="1">
      <c r="B28" s="12" t="s">
        <v>18</v>
      </c>
      <c r="C28" s="13">
        <v>0</v>
      </c>
      <c r="D28" s="13">
        <v>0</v>
      </c>
      <c r="E28" s="13">
        <v>0</v>
      </c>
      <c r="F28" s="13">
        <v>0</v>
      </c>
      <c r="G28" s="13">
        <v>0</v>
      </c>
      <c r="H28" s="13">
        <v>0</v>
      </c>
      <c r="I28" s="13">
        <v>0</v>
      </c>
      <c r="J28" s="13">
        <v>0</v>
      </c>
      <c r="K28" s="13">
        <v>0</v>
      </c>
      <c r="L28" s="13">
        <v>0</v>
      </c>
      <c r="M28" s="13">
        <v>0</v>
      </c>
      <c r="N28" s="13">
        <v>0</v>
      </c>
      <c r="O28" s="14">
        <f>SUM(C28:N28)</f>
        <v>0</v>
      </c>
    </row>
    <row r="29" spans="2:15" s="9" customFormat="1" ht="29" customHeight="1">
      <c r="B29" s="15" t="s">
        <v>19</v>
      </c>
      <c r="C29" s="13">
        <v>0</v>
      </c>
      <c r="D29" s="13">
        <v>0</v>
      </c>
      <c r="E29" s="13">
        <v>0</v>
      </c>
      <c r="F29" s="13">
        <v>0</v>
      </c>
      <c r="G29" s="13">
        <v>0</v>
      </c>
      <c r="H29" s="13">
        <v>0</v>
      </c>
      <c r="I29" s="13">
        <v>0</v>
      </c>
      <c r="J29" s="13">
        <v>0</v>
      </c>
      <c r="K29" s="13">
        <v>0</v>
      </c>
      <c r="L29" s="13">
        <v>0</v>
      </c>
      <c r="M29" s="13">
        <v>0</v>
      </c>
      <c r="N29" s="13">
        <v>0</v>
      </c>
      <c r="O29" s="16">
        <f t="shared" ref="O29:O38" si="1">SUM(C29:N29)</f>
        <v>0</v>
      </c>
    </row>
    <row r="30" spans="2:15" s="9" customFormat="1" ht="29" customHeight="1">
      <c r="B30" s="15" t="s">
        <v>20</v>
      </c>
      <c r="C30" s="13">
        <v>0</v>
      </c>
      <c r="D30" s="13">
        <v>0</v>
      </c>
      <c r="E30" s="13">
        <v>0</v>
      </c>
      <c r="F30" s="13">
        <v>0</v>
      </c>
      <c r="G30" s="13">
        <v>0</v>
      </c>
      <c r="H30" s="13">
        <v>0</v>
      </c>
      <c r="I30" s="13">
        <v>0</v>
      </c>
      <c r="J30" s="13">
        <v>0</v>
      </c>
      <c r="K30" s="13">
        <v>0</v>
      </c>
      <c r="L30" s="13">
        <v>0</v>
      </c>
      <c r="M30" s="13">
        <v>0</v>
      </c>
      <c r="N30" s="13">
        <v>0</v>
      </c>
      <c r="O30" s="16">
        <f t="shared" si="1"/>
        <v>0</v>
      </c>
    </row>
    <row r="31" spans="2:15" s="9" customFormat="1" ht="29" customHeight="1">
      <c r="B31" s="15" t="s">
        <v>21</v>
      </c>
      <c r="C31" s="13">
        <v>0</v>
      </c>
      <c r="D31" s="13">
        <v>0</v>
      </c>
      <c r="E31" s="13">
        <v>0</v>
      </c>
      <c r="F31" s="13">
        <v>0</v>
      </c>
      <c r="G31" s="13">
        <v>0</v>
      </c>
      <c r="H31" s="13">
        <v>0</v>
      </c>
      <c r="I31" s="13">
        <v>0</v>
      </c>
      <c r="J31" s="13">
        <v>0</v>
      </c>
      <c r="K31" s="13">
        <v>0</v>
      </c>
      <c r="L31" s="13">
        <v>0</v>
      </c>
      <c r="M31" s="13">
        <v>0</v>
      </c>
      <c r="N31" s="13">
        <v>0</v>
      </c>
      <c r="O31" s="16">
        <f t="shared" si="1"/>
        <v>0</v>
      </c>
    </row>
    <row r="32" spans="2:15" s="9" customFormat="1" ht="29" customHeight="1">
      <c r="B32" s="15" t="s">
        <v>22</v>
      </c>
      <c r="C32" s="13">
        <v>0</v>
      </c>
      <c r="D32" s="13">
        <v>0</v>
      </c>
      <c r="E32" s="13">
        <v>0</v>
      </c>
      <c r="F32" s="13">
        <v>0</v>
      </c>
      <c r="G32" s="13">
        <v>0</v>
      </c>
      <c r="H32" s="13">
        <v>0</v>
      </c>
      <c r="I32" s="13">
        <v>0</v>
      </c>
      <c r="J32" s="13">
        <v>0</v>
      </c>
      <c r="K32" s="13">
        <v>0</v>
      </c>
      <c r="L32" s="13">
        <v>0</v>
      </c>
      <c r="M32" s="13">
        <v>0</v>
      </c>
      <c r="N32" s="13">
        <v>0</v>
      </c>
      <c r="O32" s="16">
        <f t="shared" si="1"/>
        <v>0</v>
      </c>
    </row>
    <row r="33" spans="2:15" s="9" customFormat="1" ht="29" customHeight="1">
      <c r="B33" s="15" t="s">
        <v>23</v>
      </c>
      <c r="C33" s="13">
        <v>0</v>
      </c>
      <c r="D33" s="13">
        <v>0</v>
      </c>
      <c r="E33" s="13">
        <v>0</v>
      </c>
      <c r="F33" s="13">
        <v>0</v>
      </c>
      <c r="G33" s="13">
        <v>0</v>
      </c>
      <c r="H33" s="13">
        <v>0</v>
      </c>
      <c r="I33" s="13">
        <v>0</v>
      </c>
      <c r="J33" s="13">
        <v>0</v>
      </c>
      <c r="K33" s="13">
        <v>0</v>
      </c>
      <c r="L33" s="13">
        <v>0</v>
      </c>
      <c r="M33" s="13">
        <v>0</v>
      </c>
      <c r="N33" s="13">
        <v>0</v>
      </c>
      <c r="O33" s="16">
        <f t="shared" si="1"/>
        <v>0</v>
      </c>
    </row>
    <row r="34" spans="2:15" s="9" customFormat="1" ht="29" customHeight="1">
      <c r="B34" s="15" t="s">
        <v>24</v>
      </c>
      <c r="C34" s="13">
        <v>0</v>
      </c>
      <c r="D34" s="13">
        <v>0</v>
      </c>
      <c r="E34" s="13">
        <v>0</v>
      </c>
      <c r="F34" s="13">
        <v>0</v>
      </c>
      <c r="G34" s="13">
        <v>0</v>
      </c>
      <c r="H34" s="13">
        <v>0</v>
      </c>
      <c r="I34" s="13">
        <v>0</v>
      </c>
      <c r="J34" s="13">
        <v>0</v>
      </c>
      <c r="K34" s="13">
        <v>0</v>
      </c>
      <c r="L34" s="13">
        <v>0</v>
      </c>
      <c r="M34" s="13">
        <v>0</v>
      </c>
      <c r="N34" s="13">
        <v>0</v>
      </c>
      <c r="O34" s="16">
        <f t="shared" si="1"/>
        <v>0</v>
      </c>
    </row>
    <row r="35" spans="2:15" s="9" customFormat="1" ht="29" customHeight="1">
      <c r="B35" s="12" t="s">
        <v>16</v>
      </c>
      <c r="C35" s="18">
        <f>SUM(C28:C34)</f>
        <v>0</v>
      </c>
      <c r="D35" s="18">
        <f t="shared" ref="D35:O35" si="2">SUM(D28:D34)</f>
        <v>0</v>
      </c>
      <c r="E35" s="18">
        <f t="shared" si="2"/>
        <v>0</v>
      </c>
      <c r="F35" s="18">
        <f t="shared" si="2"/>
        <v>0</v>
      </c>
      <c r="G35" s="18">
        <f t="shared" si="2"/>
        <v>0</v>
      </c>
      <c r="H35" s="18">
        <f t="shared" si="2"/>
        <v>0</v>
      </c>
      <c r="I35" s="18">
        <f t="shared" si="2"/>
        <v>0</v>
      </c>
      <c r="J35" s="18">
        <f t="shared" si="2"/>
        <v>0</v>
      </c>
      <c r="K35" s="18">
        <f t="shared" si="2"/>
        <v>0</v>
      </c>
      <c r="L35" s="18">
        <f t="shared" si="2"/>
        <v>0</v>
      </c>
      <c r="M35" s="18">
        <f t="shared" si="2"/>
        <v>0</v>
      </c>
      <c r="N35" s="20">
        <f t="shared" si="2"/>
        <v>0</v>
      </c>
      <c r="O35" s="18">
        <f t="shared" si="2"/>
        <v>0</v>
      </c>
    </row>
    <row r="36" spans="2:15" s="9" customFormat="1" ht="29" customHeight="1">
      <c r="B36" s="38" t="s">
        <v>51</v>
      </c>
      <c r="C36" s="19">
        <f t="shared" ref="C36:O36" si="3">SUM(C22:C26)</f>
        <v>0</v>
      </c>
      <c r="D36" s="19">
        <f t="shared" si="3"/>
        <v>0</v>
      </c>
      <c r="E36" s="19">
        <f t="shared" si="3"/>
        <v>0</v>
      </c>
      <c r="F36" s="19">
        <f t="shared" si="3"/>
        <v>0</v>
      </c>
      <c r="G36" s="19">
        <f t="shared" si="3"/>
        <v>0</v>
      </c>
      <c r="H36" s="19">
        <f t="shared" si="3"/>
        <v>0</v>
      </c>
      <c r="I36" s="19">
        <f t="shared" si="3"/>
        <v>0</v>
      </c>
      <c r="J36" s="19">
        <f t="shared" si="3"/>
        <v>0</v>
      </c>
      <c r="K36" s="19">
        <f t="shared" si="3"/>
        <v>0</v>
      </c>
      <c r="L36" s="19">
        <f t="shared" si="3"/>
        <v>0</v>
      </c>
      <c r="M36" s="19">
        <f t="shared" si="3"/>
        <v>0</v>
      </c>
      <c r="N36" s="47">
        <f t="shared" si="3"/>
        <v>0</v>
      </c>
      <c r="O36" s="19">
        <f t="shared" si="3"/>
        <v>0</v>
      </c>
    </row>
    <row r="37" spans="2:15" s="9" customFormat="1" ht="29" customHeight="1">
      <c r="B37" s="21" t="s">
        <v>29</v>
      </c>
      <c r="C37" s="13">
        <v>0</v>
      </c>
      <c r="D37" s="13">
        <v>0</v>
      </c>
      <c r="E37" s="13">
        <v>0</v>
      </c>
      <c r="F37" s="13">
        <v>0</v>
      </c>
      <c r="G37" s="13">
        <v>0</v>
      </c>
      <c r="H37" s="13">
        <v>0</v>
      </c>
      <c r="I37" s="13">
        <v>0</v>
      </c>
      <c r="J37" s="13">
        <v>0</v>
      </c>
      <c r="K37" s="13">
        <v>0</v>
      </c>
      <c r="L37" s="13">
        <v>0</v>
      </c>
      <c r="M37" s="13">
        <v>0</v>
      </c>
      <c r="N37" s="22">
        <v>0</v>
      </c>
      <c r="O37" s="13">
        <f t="shared" si="1"/>
        <v>0</v>
      </c>
    </row>
    <row r="38" spans="2:15" s="9" customFormat="1" ht="29" customHeight="1">
      <c r="B38" s="23" t="s">
        <v>30</v>
      </c>
      <c r="C38" s="13">
        <v>0</v>
      </c>
      <c r="D38" s="13">
        <v>0</v>
      </c>
      <c r="E38" s="13">
        <v>0</v>
      </c>
      <c r="F38" s="13">
        <v>0</v>
      </c>
      <c r="G38" s="13">
        <v>0</v>
      </c>
      <c r="H38" s="13">
        <v>0</v>
      </c>
      <c r="I38" s="13">
        <v>0</v>
      </c>
      <c r="J38" s="13">
        <v>0</v>
      </c>
      <c r="K38" s="13">
        <v>0</v>
      </c>
      <c r="L38" s="13">
        <v>0</v>
      </c>
      <c r="M38" s="13">
        <v>0</v>
      </c>
      <c r="N38" s="22">
        <v>0</v>
      </c>
      <c r="O38" s="13">
        <f t="shared" si="1"/>
        <v>0</v>
      </c>
    </row>
    <row r="39" spans="2:15" s="9" customFormat="1" ht="29" customHeight="1">
      <c r="B39" s="25"/>
      <c r="C39" s="25"/>
      <c r="D39" s="25"/>
      <c r="E39" s="25"/>
      <c r="F39" s="25"/>
      <c r="G39" s="25"/>
      <c r="H39" s="25"/>
      <c r="I39" s="25"/>
      <c r="J39" s="25"/>
      <c r="K39" s="26"/>
      <c r="L39" s="26"/>
      <c r="M39" s="26"/>
      <c r="N39" s="26"/>
      <c r="O39" s="26"/>
    </row>
    <row r="40" spans="2:15" ht="41" customHeight="1">
      <c r="B40" s="53"/>
      <c r="C40" s="53"/>
      <c r="D40" s="53"/>
      <c r="E40" s="53"/>
      <c r="F40" s="53"/>
      <c r="G40" s="53"/>
      <c r="H40" s="50"/>
      <c r="I40" s="27"/>
      <c r="J40" s="27"/>
      <c r="K40" s="28"/>
      <c r="L40" s="28"/>
      <c r="M40" s="54" t="s">
        <v>30</v>
      </c>
      <c r="N40" s="55"/>
      <c r="O40" s="35">
        <f>SUM(O36-O35)</f>
        <v>0</v>
      </c>
    </row>
    <row r="41" spans="2:15" ht="40" customHeight="1">
      <c r="B41" s="29"/>
      <c r="C41" s="30"/>
      <c r="D41" s="31"/>
      <c r="E41" s="31"/>
      <c r="F41" s="32"/>
      <c r="G41" s="30"/>
      <c r="H41" s="31"/>
      <c r="I41" s="32"/>
      <c r="J41" s="30"/>
      <c r="K41" s="33"/>
      <c r="L41" s="33"/>
      <c r="M41" s="33"/>
      <c r="N41" s="33"/>
      <c r="O41" s="33"/>
    </row>
    <row r="42" spans="2:15" ht="27.75" customHeight="1">
      <c r="B42" s="56"/>
      <c r="C42" s="57"/>
      <c r="D42" s="57"/>
      <c r="E42" s="57"/>
      <c r="F42" s="57"/>
      <c r="G42" s="57"/>
      <c r="H42" s="34"/>
      <c r="I42" s="34"/>
      <c r="J42" s="34"/>
      <c r="K42" s="33"/>
      <c r="L42" s="33"/>
      <c r="M42" s="33"/>
      <c r="N42" s="33"/>
      <c r="O42" s="33"/>
    </row>
    <row r="43" spans="2:15" ht="42" customHeight="1">
      <c r="B43" s="57"/>
      <c r="C43" s="57"/>
      <c r="D43" s="57"/>
      <c r="E43" s="57"/>
      <c r="F43" s="57"/>
      <c r="G43" s="57"/>
      <c r="H43" s="34"/>
      <c r="I43" s="34"/>
      <c r="J43" s="34"/>
      <c r="K43" s="33"/>
      <c r="L43" s="33"/>
      <c r="M43" s="33"/>
      <c r="N43" s="33"/>
      <c r="O43" s="33"/>
    </row>
    <row r="44" spans="2:15" ht="27.75" customHeight="1">
      <c r="B44" s="57"/>
      <c r="C44" s="57"/>
      <c r="D44" s="57"/>
      <c r="E44" s="57"/>
      <c r="F44" s="57"/>
      <c r="G44" s="57"/>
      <c r="H44" s="34"/>
      <c r="I44" s="34"/>
      <c r="J44" s="34"/>
      <c r="K44" s="33"/>
      <c r="L44" s="33"/>
      <c r="M44" s="33"/>
      <c r="N44" s="33"/>
      <c r="O44" s="33"/>
    </row>
    <row r="45" spans="2:15" ht="27.75" customHeight="1">
      <c r="B45" s="57"/>
      <c r="C45" s="57"/>
      <c r="D45" s="57"/>
      <c r="E45" s="57"/>
      <c r="F45" s="57"/>
      <c r="G45" s="57"/>
      <c r="H45" s="34"/>
      <c r="I45" s="34"/>
      <c r="J45" s="34"/>
      <c r="K45" s="33"/>
      <c r="L45" s="33"/>
      <c r="M45" s="33"/>
      <c r="N45" s="33"/>
      <c r="O45" s="33"/>
    </row>
    <row r="46" spans="2:15" ht="27.75" customHeight="1">
      <c r="B46" s="57"/>
      <c r="C46" s="57"/>
      <c r="D46" s="57"/>
      <c r="E46" s="57"/>
      <c r="F46" s="57"/>
      <c r="G46" s="57"/>
      <c r="H46" s="34"/>
      <c r="I46" s="34"/>
      <c r="J46" s="34"/>
      <c r="K46" s="33"/>
      <c r="L46" s="33"/>
      <c r="M46" s="33"/>
      <c r="N46" s="33"/>
      <c r="O46" s="33"/>
    </row>
    <row r="47" spans="2:15" ht="27.75" customHeight="1">
      <c r="B47" s="57"/>
      <c r="C47" s="57"/>
      <c r="D47" s="57"/>
      <c r="E47" s="57"/>
      <c r="F47" s="57"/>
      <c r="G47" s="57"/>
      <c r="H47" s="34"/>
      <c r="I47" s="34"/>
      <c r="J47" s="34"/>
      <c r="K47" s="33"/>
      <c r="L47" s="33"/>
      <c r="M47" s="33"/>
      <c r="N47" s="33"/>
      <c r="O47" s="33"/>
    </row>
    <row r="48" spans="2:15" ht="27.75" customHeight="1">
      <c r="B48" s="57"/>
      <c r="C48" s="57"/>
      <c r="D48" s="57"/>
      <c r="E48" s="57"/>
      <c r="F48" s="57"/>
      <c r="G48" s="57"/>
    </row>
    <row r="49" spans="2:7" ht="27.75" customHeight="1">
      <c r="B49" s="57"/>
      <c r="C49" s="57"/>
      <c r="D49" s="57"/>
      <c r="E49" s="57"/>
      <c r="F49" s="57"/>
      <c r="G49" s="57"/>
    </row>
  </sheetData>
  <mergeCells count="5">
    <mergeCell ref="G2:I2"/>
    <mergeCell ref="B8:G18"/>
    <mergeCell ref="B40:G40"/>
    <mergeCell ref="M40:N40"/>
    <mergeCell ref="B42:G49"/>
  </mergeCells>
  <phoneticPr fontId="8" type="noConversion"/>
  <printOptions horizontalCentered="1"/>
  <pageMargins left="0.7" right="0.7" top="0.75" bottom="0.75" header="0.3" footer="0.3"/>
  <pageSetup paperSize="9" scale="32" fitToWidth="2" orientation="landscape" r:id="rId1"/>
  <headerFooter differentFirst="1">
    <oddFooter>&amp;CPage &amp;P of &amp;N</oddFooter>
    <firstHeader xml:space="preserve">&amp;L&amp;"Adobe Garamond Pro Bold,Regular"&amp;40&amp;K03+009Alex&amp;C&amp;"Adobe Garamond Pro,Regular"&amp;20
</firstHeader>
    <firstFooter>&amp;C&amp;"Work Sans,Regular"&amp;14www.alexfs.uk</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pageSetUpPr fitToPage="1"/>
  </sheetPr>
  <dimension ref="B1:O53"/>
  <sheetViews>
    <sheetView showGridLines="0" topLeftCell="A29" zoomScale="92" zoomScaleNormal="92" zoomScaleSheetLayoutView="88" workbookViewId="0">
      <selection activeCell="E20" sqref="E20"/>
    </sheetView>
  </sheetViews>
  <sheetFormatPr baseColWidth="10" defaultColWidth="9.1640625" defaultRowHeight="27.75" customHeight="1"/>
  <cols>
    <col min="1" max="1" width="4.5" style="2" customWidth="1"/>
    <col min="2" max="2" width="25" style="2" customWidth="1"/>
    <col min="3" max="3" width="13.6640625" style="3" customWidth="1"/>
    <col min="4" max="5" width="13.6640625" style="2" customWidth="1"/>
    <col min="6" max="6" width="13.6640625" style="4" customWidth="1"/>
    <col min="7" max="7" width="13.6640625" style="3" customWidth="1"/>
    <col min="8" max="8" width="13.6640625" style="2" customWidth="1"/>
    <col min="9" max="9" width="13.6640625" style="4" customWidth="1"/>
    <col min="10" max="10" width="13.6640625" style="3" customWidth="1"/>
    <col min="11" max="14" width="13.6640625" style="2" customWidth="1"/>
    <col min="15" max="15" width="14.5" style="2" customWidth="1"/>
    <col min="16" max="20" width="13.6640625" style="2" customWidth="1"/>
    <col min="21" max="16384" width="9.1640625" style="2"/>
  </cols>
  <sheetData>
    <row r="1" spans="2:15" ht="54" customHeight="1"/>
    <row r="2" spans="2:15" s="7" customFormat="1" ht="41" customHeight="1">
      <c r="D2" s="6"/>
      <c r="E2" s="6"/>
      <c r="F2" s="6"/>
      <c r="G2" s="51"/>
      <c r="H2" s="51"/>
      <c r="I2" s="51"/>
      <c r="J2" s="6"/>
      <c r="K2" s="6"/>
      <c r="L2" s="6"/>
      <c r="M2" s="6"/>
      <c r="N2" s="6"/>
      <c r="O2" s="6"/>
    </row>
    <row r="3" spans="2:15" s="7" customFormat="1" ht="13" customHeight="1">
      <c r="C3" s="5"/>
      <c r="D3" s="6"/>
      <c r="E3" s="6"/>
      <c r="F3" s="6"/>
      <c r="G3" s="39"/>
      <c r="H3" s="39"/>
      <c r="I3" s="39"/>
      <c r="J3" s="6"/>
      <c r="K3" s="6"/>
      <c r="L3" s="6"/>
      <c r="M3" s="6"/>
      <c r="N3" s="6"/>
      <c r="O3" s="6"/>
    </row>
    <row r="4" spans="2:15" s="7" customFormat="1" ht="41" customHeight="1">
      <c r="B4" s="5" t="s">
        <v>41</v>
      </c>
      <c r="C4" s="5"/>
      <c r="D4" s="6"/>
      <c r="E4" s="6"/>
      <c r="F4" s="6"/>
      <c r="G4" s="39"/>
      <c r="H4" s="39"/>
      <c r="I4" s="39"/>
      <c r="J4" s="6"/>
      <c r="K4" s="6"/>
      <c r="L4" s="6"/>
      <c r="M4" s="6"/>
      <c r="N4" s="6"/>
      <c r="O4" s="6"/>
    </row>
    <row r="5" spans="2:15" s="9" customFormat="1" ht="5" customHeight="1">
      <c r="B5" s="10"/>
      <c r="C5" s="8"/>
      <c r="D5" s="8"/>
      <c r="E5" s="8"/>
      <c r="F5" s="8"/>
      <c r="G5" s="8"/>
      <c r="H5" s="8"/>
      <c r="I5" s="8"/>
      <c r="J5" s="8"/>
      <c r="K5" s="8"/>
      <c r="L5" s="8"/>
      <c r="M5" s="8"/>
      <c r="N5" s="8"/>
      <c r="O5" s="8"/>
    </row>
    <row r="6" spans="2:15" s="9" customFormat="1" ht="14" customHeight="1">
      <c r="B6" s="10"/>
      <c r="C6" s="8"/>
      <c r="D6" s="8"/>
      <c r="E6" s="8"/>
      <c r="F6" s="8"/>
      <c r="G6" s="8"/>
      <c r="H6" s="8"/>
      <c r="I6" s="8"/>
      <c r="J6" s="8"/>
      <c r="K6" s="8"/>
      <c r="L6" s="8"/>
      <c r="M6" s="8"/>
      <c r="N6" s="8"/>
      <c r="O6" s="8"/>
    </row>
    <row r="7" spans="2:15" s="9" customFormat="1" ht="27" customHeight="1">
      <c r="B7" s="40"/>
      <c r="C7" s="40"/>
      <c r="D7" s="40"/>
      <c r="E7" s="40"/>
      <c r="F7" s="40"/>
      <c r="G7" s="40"/>
      <c r="H7" s="8"/>
      <c r="I7" s="8"/>
      <c r="J7" s="8"/>
      <c r="K7" s="8"/>
      <c r="L7" s="8"/>
      <c r="M7" s="8"/>
      <c r="N7" s="8"/>
      <c r="O7" s="8"/>
    </row>
    <row r="8" spans="2:15" s="9" customFormat="1" ht="27" customHeight="1">
      <c r="B8" s="52" t="s">
        <v>56</v>
      </c>
      <c r="C8" s="52"/>
      <c r="D8" s="52"/>
      <c r="E8" s="52"/>
      <c r="F8" s="52"/>
      <c r="G8" s="52"/>
      <c r="H8" s="8"/>
      <c r="I8" s="8"/>
      <c r="J8" s="8"/>
      <c r="K8" s="8"/>
      <c r="L8" s="8"/>
      <c r="M8" s="8"/>
      <c r="N8" s="8"/>
      <c r="O8" s="8"/>
    </row>
    <row r="9" spans="2:15" s="9" customFormat="1" ht="27" customHeight="1">
      <c r="B9" s="52"/>
      <c r="C9" s="52"/>
      <c r="D9" s="52"/>
      <c r="E9" s="52"/>
      <c r="F9" s="52"/>
      <c r="G9" s="52"/>
      <c r="H9" s="8"/>
      <c r="I9" s="8"/>
      <c r="J9" s="8"/>
      <c r="K9" s="8"/>
      <c r="L9" s="8"/>
      <c r="M9" s="8"/>
      <c r="N9" s="8"/>
      <c r="O9" s="8"/>
    </row>
    <row r="10" spans="2:15" s="9" customFormat="1" ht="27" customHeight="1">
      <c r="B10" s="52"/>
      <c r="C10" s="52"/>
      <c r="D10" s="52"/>
      <c r="E10" s="52"/>
      <c r="F10" s="52"/>
      <c r="G10" s="52"/>
      <c r="H10" s="8"/>
      <c r="I10" s="8"/>
      <c r="J10" s="8"/>
      <c r="K10" s="8"/>
      <c r="L10" s="8"/>
      <c r="M10" s="8"/>
      <c r="N10" s="8"/>
      <c r="O10" s="8"/>
    </row>
    <row r="11" spans="2:15" s="9" customFormat="1" ht="27" customHeight="1">
      <c r="B11" s="52"/>
      <c r="C11" s="52"/>
      <c r="D11" s="52"/>
      <c r="E11" s="52"/>
      <c r="F11" s="52"/>
      <c r="G11" s="52"/>
      <c r="H11" s="8"/>
      <c r="I11" s="8"/>
      <c r="J11" s="8"/>
      <c r="K11" s="8"/>
      <c r="L11" s="8"/>
      <c r="M11" s="8"/>
      <c r="N11" s="8"/>
      <c r="O11" s="8"/>
    </row>
    <row r="12" spans="2:15" s="9" customFormat="1" ht="27" customHeight="1">
      <c r="B12" s="52"/>
      <c r="C12" s="52"/>
      <c r="D12" s="52"/>
      <c r="E12" s="52"/>
      <c r="F12" s="52"/>
      <c r="G12" s="52"/>
      <c r="H12" s="8"/>
      <c r="I12" s="8"/>
      <c r="J12" s="8"/>
      <c r="K12" s="8"/>
      <c r="L12" s="8"/>
      <c r="M12" s="8"/>
      <c r="N12" s="8"/>
      <c r="O12" s="8"/>
    </row>
    <row r="13" spans="2:15" s="9" customFormat="1" ht="27" customHeight="1">
      <c r="B13" s="52"/>
      <c r="C13" s="52"/>
      <c r="D13" s="52"/>
      <c r="E13" s="52"/>
      <c r="F13" s="52"/>
      <c r="G13" s="52"/>
      <c r="H13" s="8"/>
      <c r="I13" s="8"/>
      <c r="J13" s="8"/>
      <c r="K13" s="8"/>
      <c r="L13" s="8"/>
      <c r="M13" s="8"/>
      <c r="N13" s="8"/>
      <c r="O13" s="8"/>
    </row>
    <row r="14" spans="2:15" s="9" customFormat="1" ht="27" customHeight="1">
      <c r="B14" s="52"/>
      <c r="C14" s="52"/>
      <c r="D14" s="52"/>
      <c r="E14" s="52"/>
      <c r="F14" s="52"/>
      <c r="G14" s="52"/>
      <c r="H14" s="8"/>
      <c r="I14" s="8"/>
      <c r="J14" s="8"/>
      <c r="K14" s="8"/>
      <c r="L14" s="8"/>
      <c r="M14" s="8"/>
      <c r="N14" s="8"/>
      <c r="O14" s="8"/>
    </row>
    <row r="15" spans="2:15" s="9" customFormat="1" ht="27" customHeight="1">
      <c r="B15" s="52"/>
      <c r="C15" s="52"/>
      <c r="D15" s="52"/>
      <c r="E15" s="52"/>
      <c r="F15" s="52"/>
      <c r="G15" s="52"/>
      <c r="H15" s="8"/>
      <c r="I15" s="8"/>
      <c r="J15" s="8"/>
      <c r="K15" s="8"/>
      <c r="L15" s="8"/>
      <c r="M15" s="8"/>
      <c r="N15" s="8"/>
      <c r="O15" s="8"/>
    </row>
    <row r="16" spans="2:15" s="9" customFormat="1" ht="27" customHeight="1">
      <c r="B16" s="52"/>
      <c r="C16" s="52"/>
      <c r="D16" s="52"/>
      <c r="E16" s="52"/>
      <c r="F16" s="52"/>
      <c r="G16" s="52"/>
      <c r="H16" s="8"/>
      <c r="I16" s="8"/>
      <c r="J16" s="8"/>
      <c r="K16" s="8"/>
      <c r="L16" s="8"/>
      <c r="M16" s="8"/>
      <c r="N16" s="8"/>
      <c r="O16" s="8"/>
    </row>
    <row r="17" spans="2:15" s="9" customFormat="1" ht="27" customHeight="1">
      <c r="B17" s="52"/>
      <c r="C17" s="52"/>
      <c r="D17" s="52"/>
      <c r="E17" s="52"/>
      <c r="F17" s="52"/>
      <c r="G17" s="52"/>
      <c r="H17" s="8"/>
      <c r="I17" s="8"/>
      <c r="J17" s="8"/>
      <c r="K17" s="8"/>
      <c r="L17" s="8"/>
      <c r="M17" s="8"/>
      <c r="N17" s="8"/>
      <c r="O17" s="8"/>
    </row>
    <row r="18" spans="2:15" s="9" customFormat="1" ht="26" customHeight="1">
      <c r="B18" s="52"/>
      <c r="C18" s="52"/>
      <c r="D18" s="52"/>
      <c r="E18" s="52"/>
      <c r="F18" s="52"/>
      <c r="G18" s="52"/>
      <c r="H18" s="11"/>
      <c r="I18" s="11"/>
      <c r="J18" s="11"/>
      <c r="K18" s="11"/>
      <c r="L18" s="11"/>
      <c r="M18" s="11"/>
      <c r="N18" s="11"/>
      <c r="O18" s="11"/>
    </row>
    <row r="19" spans="2:15" s="9" customFormat="1" ht="21" customHeight="1">
      <c r="B19" s="40"/>
      <c r="C19" s="40"/>
      <c r="D19" s="40"/>
      <c r="E19" s="40"/>
      <c r="F19" s="40"/>
      <c r="G19" s="40"/>
      <c r="H19" s="11"/>
      <c r="I19" s="11"/>
      <c r="J19" s="11"/>
      <c r="K19" s="11"/>
      <c r="L19" s="11"/>
      <c r="M19" s="11"/>
      <c r="N19" s="11"/>
      <c r="O19" s="11"/>
    </row>
    <row r="20" spans="2:15" s="9" customFormat="1" ht="29" customHeight="1">
      <c r="B20" s="11"/>
      <c r="C20" s="11"/>
      <c r="D20" s="11"/>
      <c r="E20" s="11"/>
      <c r="F20" s="11"/>
      <c r="G20" s="11"/>
      <c r="H20" s="11"/>
      <c r="I20" s="11"/>
      <c r="J20" s="11"/>
      <c r="K20" s="11"/>
      <c r="L20" s="11"/>
      <c r="M20" s="11"/>
      <c r="N20" s="11"/>
      <c r="O20" s="11"/>
    </row>
    <row r="21" spans="2:15" s="9" customFormat="1" ht="29" customHeight="1">
      <c r="B21" s="36"/>
      <c r="C21" s="36" t="s">
        <v>1</v>
      </c>
      <c r="D21" s="36" t="s">
        <v>2</v>
      </c>
      <c r="E21" s="36" t="s">
        <v>3</v>
      </c>
      <c r="F21" s="36" t="s">
        <v>4</v>
      </c>
      <c r="G21" s="36" t="s">
        <v>5</v>
      </c>
      <c r="H21" s="36" t="s">
        <v>6</v>
      </c>
      <c r="I21" s="36" t="s">
        <v>7</v>
      </c>
      <c r="J21" s="36" t="s">
        <v>8</v>
      </c>
      <c r="K21" s="36" t="s">
        <v>9</v>
      </c>
      <c r="L21" s="36" t="s">
        <v>10</v>
      </c>
      <c r="M21" s="36" t="s">
        <v>11</v>
      </c>
      <c r="N21" s="36" t="s">
        <v>12</v>
      </c>
      <c r="O21" s="36" t="s">
        <v>13</v>
      </c>
    </row>
    <row r="22" spans="2:15" s="9" customFormat="1" ht="29" customHeight="1">
      <c r="B22" s="12" t="s">
        <v>15</v>
      </c>
      <c r="C22" s="13">
        <v>0</v>
      </c>
      <c r="D22" s="13">
        <v>0</v>
      </c>
      <c r="E22" s="13">
        <v>0</v>
      </c>
      <c r="F22" s="13">
        <v>0</v>
      </c>
      <c r="G22" s="13">
        <v>0</v>
      </c>
      <c r="H22" s="13">
        <v>0</v>
      </c>
      <c r="I22" s="13">
        <v>0</v>
      </c>
      <c r="J22" s="13">
        <v>0</v>
      </c>
      <c r="K22" s="13">
        <v>0</v>
      </c>
      <c r="L22" s="13">
        <v>0</v>
      </c>
      <c r="M22" s="13">
        <v>0</v>
      </c>
      <c r="N22" s="13">
        <v>0</v>
      </c>
      <c r="O22" s="14">
        <f>SUM(C22:N22)</f>
        <v>0</v>
      </c>
    </row>
    <row r="23" spans="2:15" s="9" customFormat="1" ht="29" customHeight="1">
      <c r="B23" s="15" t="s">
        <v>14</v>
      </c>
      <c r="C23" s="13">
        <v>0</v>
      </c>
      <c r="D23" s="13">
        <v>0</v>
      </c>
      <c r="E23" s="13">
        <v>0</v>
      </c>
      <c r="F23" s="13">
        <v>0</v>
      </c>
      <c r="G23" s="13">
        <v>0</v>
      </c>
      <c r="H23" s="13">
        <v>0</v>
      </c>
      <c r="I23" s="13">
        <v>0</v>
      </c>
      <c r="J23" s="13">
        <v>0</v>
      </c>
      <c r="K23" s="13">
        <v>0</v>
      </c>
      <c r="L23" s="13">
        <v>0</v>
      </c>
      <c r="M23" s="13">
        <v>0</v>
      </c>
      <c r="N23" s="13">
        <v>0</v>
      </c>
      <c r="O23" s="16">
        <f t="shared" ref="O23:O26" si="0">SUM(C23:N23)</f>
        <v>0</v>
      </c>
    </row>
    <row r="24" spans="2:15" s="9" customFormat="1" ht="29" customHeight="1">
      <c r="B24" s="15" t="s">
        <v>17</v>
      </c>
      <c r="C24" s="13">
        <v>0</v>
      </c>
      <c r="D24" s="13">
        <v>0</v>
      </c>
      <c r="E24" s="13">
        <v>0</v>
      </c>
      <c r="F24" s="13">
        <v>0</v>
      </c>
      <c r="G24" s="13">
        <v>0</v>
      </c>
      <c r="H24" s="13">
        <v>0</v>
      </c>
      <c r="I24" s="13">
        <v>0</v>
      </c>
      <c r="J24" s="13">
        <v>0</v>
      </c>
      <c r="K24" s="13">
        <v>0</v>
      </c>
      <c r="L24" s="13">
        <v>0</v>
      </c>
      <c r="M24" s="13">
        <v>0</v>
      </c>
      <c r="N24" s="13">
        <v>0</v>
      </c>
      <c r="O24" s="16">
        <f t="shared" si="0"/>
        <v>0</v>
      </c>
    </row>
    <row r="25" spans="2:15" s="9" customFormat="1" ht="29" customHeight="1">
      <c r="B25" s="15" t="s">
        <v>26</v>
      </c>
      <c r="C25" s="13">
        <v>0</v>
      </c>
      <c r="D25" s="13">
        <v>0</v>
      </c>
      <c r="E25" s="13">
        <v>0</v>
      </c>
      <c r="F25" s="13">
        <v>0</v>
      </c>
      <c r="G25" s="13">
        <v>0</v>
      </c>
      <c r="H25" s="13">
        <v>0</v>
      </c>
      <c r="I25" s="13">
        <v>0</v>
      </c>
      <c r="J25" s="13">
        <v>0</v>
      </c>
      <c r="K25" s="13">
        <v>0</v>
      </c>
      <c r="L25" s="13">
        <v>0</v>
      </c>
      <c r="M25" s="13">
        <v>0</v>
      </c>
      <c r="N25" s="13">
        <v>0</v>
      </c>
      <c r="O25" s="16">
        <f t="shared" si="0"/>
        <v>0</v>
      </c>
    </row>
    <row r="26" spans="2:15" s="9" customFormat="1" ht="29" customHeight="1">
      <c r="B26" s="15" t="s">
        <v>27</v>
      </c>
      <c r="C26" s="13">
        <v>0</v>
      </c>
      <c r="D26" s="13">
        <v>0</v>
      </c>
      <c r="E26" s="13">
        <v>0</v>
      </c>
      <c r="F26" s="13">
        <v>0</v>
      </c>
      <c r="G26" s="13">
        <v>0</v>
      </c>
      <c r="H26" s="13">
        <v>0</v>
      </c>
      <c r="I26" s="13">
        <v>0</v>
      </c>
      <c r="J26" s="13">
        <v>0</v>
      </c>
      <c r="K26" s="13">
        <v>0</v>
      </c>
      <c r="L26" s="13">
        <v>0</v>
      </c>
      <c r="M26" s="13">
        <v>0</v>
      </c>
      <c r="N26" s="13">
        <v>0</v>
      </c>
      <c r="O26" s="16">
        <f t="shared" si="0"/>
        <v>0</v>
      </c>
    </row>
    <row r="27" spans="2:15" s="9" customFormat="1" ht="29" customHeight="1">
      <c r="B27" s="17" t="s">
        <v>31</v>
      </c>
      <c r="C27" s="16">
        <v>0</v>
      </c>
      <c r="D27" s="13">
        <v>0</v>
      </c>
      <c r="E27" s="13">
        <v>0</v>
      </c>
      <c r="F27" s="13">
        <v>0</v>
      </c>
      <c r="G27" s="13">
        <v>0</v>
      </c>
      <c r="H27" s="13">
        <v>0</v>
      </c>
      <c r="I27" s="13">
        <v>0</v>
      </c>
      <c r="J27" s="13">
        <v>0</v>
      </c>
      <c r="K27" s="13">
        <v>0</v>
      </c>
      <c r="L27" s="13">
        <v>0</v>
      </c>
      <c r="M27" s="13">
        <v>0</v>
      </c>
      <c r="N27" s="13">
        <v>0</v>
      </c>
      <c r="O27" s="16">
        <v>0</v>
      </c>
    </row>
    <row r="28" spans="2:15" s="9" customFormat="1" ht="29" customHeight="1">
      <c r="B28" s="37"/>
      <c r="C28" s="36" t="s">
        <v>1</v>
      </c>
      <c r="D28" s="36" t="s">
        <v>2</v>
      </c>
      <c r="E28" s="36" t="s">
        <v>3</v>
      </c>
      <c r="F28" s="36" t="s">
        <v>4</v>
      </c>
      <c r="G28" s="36" t="s">
        <v>5</v>
      </c>
      <c r="H28" s="36" t="s">
        <v>6</v>
      </c>
      <c r="I28" s="36" t="s">
        <v>7</v>
      </c>
      <c r="J28" s="36" t="s">
        <v>8</v>
      </c>
      <c r="K28" s="36" t="s">
        <v>9</v>
      </c>
      <c r="L28" s="36" t="s">
        <v>10</v>
      </c>
      <c r="M28" s="36" t="s">
        <v>11</v>
      </c>
      <c r="N28" s="36" t="s">
        <v>12</v>
      </c>
      <c r="O28" s="36" t="s">
        <v>13</v>
      </c>
    </row>
    <row r="29" spans="2:15" s="9" customFormat="1" ht="29" customHeight="1">
      <c r="B29" s="12" t="s">
        <v>18</v>
      </c>
      <c r="C29" s="13">
        <v>0</v>
      </c>
      <c r="D29" s="13">
        <v>0</v>
      </c>
      <c r="E29" s="13">
        <v>0</v>
      </c>
      <c r="F29" s="13">
        <v>0</v>
      </c>
      <c r="G29" s="13">
        <v>0</v>
      </c>
      <c r="H29" s="13">
        <v>0</v>
      </c>
      <c r="I29" s="13">
        <v>0</v>
      </c>
      <c r="J29" s="13">
        <v>0</v>
      </c>
      <c r="K29" s="13">
        <v>0</v>
      </c>
      <c r="L29" s="13">
        <v>0</v>
      </c>
      <c r="M29" s="13">
        <v>0</v>
      </c>
      <c r="N29" s="13">
        <v>0</v>
      </c>
      <c r="O29" s="14">
        <f>SUM(C29:N29)</f>
        <v>0</v>
      </c>
    </row>
    <row r="30" spans="2:15" s="9" customFormat="1" ht="29" customHeight="1">
      <c r="B30" s="15" t="s">
        <v>19</v>
      </c>
      <c r="C30" s="13">
        <v>0</v>
      </c>
      <c r="D30" s="13">
        <v>0</v>
      </c>
      <c r="E30" s="13">
        <v>0</v>
      </c>
      <c r="F30" s="13">
        <v>0</v>
      </c>
      <c r="G30" s="13">
        <v>0</v>
      </c>
      <c r="H30" s="13">
        <v>0</v>
      </c>
      <c r="I30" s="13">
        <v>0</v>
      </c>
      <c r="J30" s="13">
        <v>0</v>
      </c>
      <c r="K30" s="13">
        <v>0</v>
      </c>
      <c r="L30" s="13">
        <v>0</v>
      </c>
      <c r="M30" s="13">
        <v>0</v>
      </c>
      <c r="N30" s="13">
        <v>0</v>
      </c>
      <c r="O30" s="16">
        <f t="shared" ref="O30:O41" si="1">SUM(C30:N30)</f>
        <v>0</v>
      </c>
    </row>
    <row r="31" spans="2:15" s="9" customFormat="1" ht="29" customHeight="1">
      <c r="B31" s="15" t="s">
        <v>20</v>
      </c>
      <c r="C31" s="13">
        <v>0</v>
      </c>
      <c r="D31" s="13">
        <v>0</v>
      </c>
      <c r="E31" s="13">
        <v>0</v>
      </c>
      <c r="F31" s="13">
        <v>0</v>
      </c>
      <c r="G31" s="13">
        <v>0</v>
      </c>
      <c r="H31" s="13">
        <v>0</v>
      </c>
      <c r="I31" s="13">
        <v>0</v>
      </c>
      <c r="J31" s="13">
        <v>0</v>
      </c>
      <c r="K31" s="13">
        <v>0</v>
      </c>
      <c r="L31" s="13">
        <v>0</v>
      </c>
      <c r="M31" s="13">
        <v>0</v>
      </c>
      <c r="N31" s="13">
        <v>0</v>
      </c>
      <c r="O31" s="16">
        <f t="shared" si="1"/>
        <v>0</v>
      </c>
    </row>
    <row r="32" spans="2:15" s="9" customFormat="1" ht="29" customHeight="1">
      <c r="B32" s="15" t="s">
        <v>21</v>
      </c>
      <c r="C32" s="13">
        <v>0</v>
      </c>
      <c r="D32" s="13">
        <v>0</v>
      </c>
      <c r="E32" s="13">
        <v>0</v>
      </c>
      <c r="F32" s="13">
        <v>0</v>
      </c>
      <c r="G32" s="13">
        <v>0</v>
      </c>
      <c r="H32" s="13">
        <v>0</v>
      </c>
      <c r="I32" s="13">
        <v>0</v>
      </c>
      <c r="J32" s="13">
        <v>0</v>
      </c>
      <c r="K32" s="13">
        <v>0</v>
      </c>
      <c r="L32" s="13">
        <v>0</v>
      </c>
      <c r="M32" s="13">
        <v>0</v>
      </c>
      <c r="N32" s="13">
        <v>0</v>
      </c>
      <c r="O32" s="16">
        <f t="shared" si="1"/>
        <v>0</v>
      </c>
    </row>
    <row r="33" spans="2:15" s="9" customFormat="1" ht="29" customHeight="1">
      <c r="B33" s="15" t="s">
        <v>22</v>
      </c>
      <c r="C33" s="13">
        <v>0</v>
      </c>
      <c r="D33" s="13">
        <v>0</v>
      </c>
      <c r="E33" s="13">
        <v>0</v>
      </c>
      <c r="F33" s="13">
        <v>0</v>
      </c>
      <c r="G33" s="13">
        <v>0</v>
      </c>
      <c r="H33" s="13">
        <v>0</v>
      </c>
      <c r="I33" s="13">
        <v>0</v>
      </c>
      <c r="J33" s="13">
        <v>0</v>
      </c>
      <c r="K33" s="13">
        <v>0</v>
      </c>
      <c r="L33" s="13">
        <v>0</v>
      </c>
      <c r="M33" s="13">
        <v>0</v>
      </c>
      <c r="N33" s="13">
        <v>0</v>
      </c>
      <c r="O33" s="16">
        <f t="shared" si="1"/>
        <v>0</v>
      </c>
    </row>
    <row r="34" spans="2:15" s="9" customFormat="1" ht="29" customHeight="1">
      <c r="B34" s="15" t="s">
        <v>23</v>
      </c>
      <c r="C34" s="13">
        <v>0</v>
      </c>
      <c r="D34" s="13">
        <v>0</v>
      </c>
      <c r="E34" s="13">
        <v>0</v>
      </c>
      <c r="F34" s="13">
        <v>0</v>
      </c>
      <c r="G34" s="13">
        <v>0</v>
      </c>
      <c r="H34" s="13">
        <v>0</v>
      </c>
      <c r="I34" s="13">
        <v>0</v>
      </c>
      <c r="J34" s="13">
        <v>0</v>
      </c>
      <c r="K34" s="13">
        <v>0</v>
      </c>
      <c r="L34" s="13">
        <v>0</v>
      </c>
      <c r="M34" s="13">
        <v>0</v>
      </c>
      <c r="N34" s="13">
        <v>0</v>
      </c>
      <c r="O34" s="16">
        <f t="shared" si="1"/>
        <v>0</v>
      </c>
    </row>
    <row r="35" spans="2:15" s="9" customFormat="1" ht="29" customHeight="1">
      <c r="B35" s="15" t="s">
        <v>24</v>
      </c>
      <c r="C35" s="13">
        <v>0</v>
      </c>
      <c r="D35" s="13">
        <v>0</v>
      </c>
      <c r="E35" s="13">
        <v>0</v>
      </c>
      <c r="F35" s="13">
        <v>0</v>
      </c>
      <c r="G35" s="13">
        <v>0</v>
      </c>
      <c r="H35" s="13">
        <v>0</v>
      </c>
      <c r="I35" s="13">
        <v>0</v>
      </c>
      <c r="J35" s="13">
        <v>0</v>
      </c>
      <c r="K35" s="13">
        <v>0</v>
      </c>
      <c r="L35" s="13">
        <v>0</v>
      </c>
      <c r="M35" s="13">
        <v>0</v>
      </c>
      <c r="N35" s="13">
        <v>0</v>
      </c>
      <c r="O35" s="16">
        <f t="shared" si="1"/>
        <v>0</v>
      </c>
    </row>
    <row r="36" spans="2:15" s="9" customFormat="1" ht="29" customHeight="1">
      <c r="B36" s="12" t="s">
        <v>16</v>
      </c>
      <c r="C36" s="18">
        <f>SUM(C29:C35)</f>
        <v>0</v>
      </c>
      <c r="D36" s="18">
        <f t="shared" ref="D36:O36" si="2">SUM(D29:D35)</f>
        <v>0</v>
      </c>
      <c r="E36" s="18">
        <f t="shared" si="2"/>
        <v>0</v>
      </c>
      <c r="F36" s="18">
        <f t="shared" si="2"/>
        <v>0</v>
      </c>
      <c r="G36" s="18">
        <f t="shared" si="2"/>
        <v>0</v>
      </c>
      <c r="H36" s="18">
        <f t="shared" si="2"/>
        <v>0</v>
      </c>
      <c r="I36" s="18">
        <f t="shared" si="2"/>
        <v>0</v>
      </c>
      <c r="J36" s="18">
        <f t="shared" si="2"/>
        <v>0</v>
      </c>
      <c r="K36" s="18">
        <f t="shared" si="2"/>
        <v>0</v>
      </c>
      <c r="L36" s="18">
        <f t="shared" si="2"/>
        <v>0</v>
      </c>
      <c r="M36" s="18">
        <f t="shared" si="2"/>
        <v>0</v>
      </c>
      <c r="N36" s="20">
        <f t="shared" si="2"/>
        <v>0</v>
      </c>
      <c r="O36" s="18">
        <f t="shared" si="2"/>
        <v>0</v>
      </c>
    </row>
    <row r="37" spans="2:15" s="9" customFormat="1" ht="29" customHeight="1">
      <c r="B37" s="38" t="s">
        <v>25</v>
      </c>
      <c r="C37" s="19">
        <f>SUM(C22:C27)</f>
        <v>0</v>
      </c>
      <c r="D37" s="19">
        <f t="shared" ref="D37:O37" si="3">SUM(D22:D27)</f>
        <v>0</v>
      </c>
      <c r="E37" s="19">
        <f t="shared" si="3"/>
        <v>0</v>
      </c>
      <c r="F37" s="19">
        <f t="shared" si="3"/>
        <v>0</v>
      </c>
      <c r="G37" s="19">
        <f t="shared" si="3"/>
        <v>0</v>
      </c>
      <c r="H37" s="19">
        <f t="shared" si="3"/>
        <v>0</v>
      </c>
      <c r="I37" s="19">
        <f t="shared" si="3"/>
        <v>0</v>
      </c>
      <c r="J37" s="19">
        <f t="shared" si="3"/>
        <v>0</v>
      </c>
      <c r="K37" s="19">
        <f t="shared" si="3"/>
        <v>0</v>
      </c>
      <c r="L37" s="19">
        <f t="shared" si="3"/>
        <v>0</v>
      </c>
      <c r="M37" s="19">
        <f t="shared" si="3"/>
        <v>0</v>
      </c>
      <c r="N37" s="47">
        <f t="shared" si="3"/>
        <v>0</v>
      </c>
      <c r="O37" s="19">
        <f t="shared" si="3"/>
        <v>0</v>
      </c>
    </row>
    <row r="38" spans="2:15" s="9" customFormat="1" ht="29" customHeight="1">
      <c r="B38" s="41" t="s">
        <v>32</v>
      </c>
      <c r="C38" s="42">
        <f>SUM(C37-C36)</f>
        <v>0</v>
      </c>
      <c r="D38" s="42">
        <f t="shared" ref="D38:O38" si="4">SUM(D37-D36)</f>
        <v>0</v>
      </c>
      <c r="E38" s="42">
        <f t="shared" si="4"/>
        <v>0</v>
      </c>
      <c r="F38" s="42">
        <f t="shared" si="4"/>
        <v>0</v>
      </c>
      <c r="G38" s="42">
        <f t="shared" si="4"/>
        <v>0</v>
      </c>
      <c r="H38" s="42">
        <f t="shared" si="4"/>
        <v>0</v>
      </c>
      <c r="I38" s="42">
        <f t="shared" si="4"/>
        <v>0</v>
      </c>
      <c r="J38" s="42">
        <f t="shared" si="4"/>
        <v>0</v>
      </c>
      <c r="K38" s="42">
        <f t="shared" si="4"/>
        <v>0</v>
      </c>
      <c r="L38" s="42">
        <f t="shared" si="4"/>
        <v>0</v>
      </c>
      <c r="M38" s="42">
        <f t="shared" si="4"/>
        <v>0</v>
      </c>
      <c r="N38" s="42">
        <f t="shared" si="4"/>
        <v>0</v>
      </c>
      <c r="O38" s="42">
        <f t="shared" si="4"/>
        <v>0</v>
      </c>
    </row>
    <row r="39" spans="2:15" s="9" customFormat="1" ht="29" customHeight="1">
      <c r="B39" s="43" t="s">
        <v>28</v>
      </c>
      <c r="C39" s="44">
        <f>SUM(C38*0.25)</f>
        <v>0</v>
      </c>
      <c r="D39" s="44">
        <v>0</v>
      </c>
      <c r="E39" s="44">
        <f t="shared" ref="E39:N39" si="5">SUM(E38*0.25)</f>
        <v>0</v>
      </c>
      <c r="F39" s="44">
        <f t="shared" si="5"/>
        <v>0</v>
      </c>
      <c r="G39" s="44">
        <f t="shared" si="5"/>
        <v>0</v>
      </c>
      <c r="H39" s="44">
        <f t="shared" si="5"/>
        <v>0</v>
      </c>
      <c r="I39" s="44">
        <f t="shared" si="5"/>
        <v>0</v>
      </c>
      <c r="J39" s="44">
        <f t="shared" si="5"/>
        <v>0</v>
      </c>
      <c r="K39" s="44">
        <f t="shared" si="5"/>
        <v>0</v>
      </c>
      <c r="L39" s="44">
        <f t="shared" si="5"/>
        <v>0</v>
      </c>
      <c r="M39" s="45">
        <f t="shared" si="5"/>
        <v>0</v>
      </c>
      <c r="N39" s="46">
        <f t="shared" si="5"/>
        <v>0</v>
      </c>
      <c r="O39" s="44">
        <f t="shared" si="1"/>
        <v>0</v>
      </c>
    </row>
    <row r="40" spans="2:15" s="9" customFormat="1" ht="29" customHeight="1">
      <c r="B40" s="21" t="s">
        <v>33</v>
      </c>
      <c r="C40" s="13">
        <v>0</v>
      </c>
      <c r="D40" s="13">
        <v>0</v>
      </c>
      <c r="E40" s="13">
        <v>0</v>
      </c>
      <c r="F40" s="13">
        <v>0</v>
      </c>
      <c r="G40" s="13">
        <v>0</v>
      </c>
      <c r="H40" s="13">
        <v>0</v>
      </c>
      <c r="I40" s="13">
        <v>0</v>
      </c>
      <c r="J40" s="13">
        <v>0</v>
      </c>
      <c r="K40" s="13">
        <v>0</v>
      </c>
      <c r="L40" s="13">
        <v>0</v>
      </c>
      <c r="M40" s="13">
        <v>0</v>
      </c>
      <c r="N40" s="22">
        <v>0</v>
      </c>
      <c r="O40" s="13">
        <f t="shared" si="1"/>
        <v>0</v>
      </c>
    </row>
    <row r="41" spans="2:15" s="9" customFormat="1" ht="29" customHeight="1">
      <c r="B41" s="23" t="s">
        <v>30</v>
      </c>
      <c r="C41" s="13">
        <v>0</v>
      </c>
      <c r="D41" s="13">
        <v>0</v>
      </c>
      <c r="E41" s="13">
        <v>0</v>
      </c>
      <c r="F41" s="13">
        <v>0</v>
      </c>
      <c r="G41" s="13">
        <v>0</v>
      </c>
      <c r="H41" s="13">
        <v>0</v>
      </c>
      <c r="I41" s="13">
        <v>0</v>
      </c>
      <c r="J41" s="13">
        <v>0</v>
      </c>
      <c r="K41" s="13">
        <v>0</v>
      </c>
      <c r="L41" s="13">
        <v>0</v>
      </c>
      <c r="M41" s="13">
        <v>0</v>
      </c>
      <c r="N41" s="22">
        <v>0</v>
      </c>
      <c r="O41" s="13">
        <f t="shared" si="1"/>
        <v>0</v>
      </c>
    </row>
    <row r="42" spans="2:15" s="9" customFormat="1" ht="29" customHeight="1">
      <c r="B42" s="24" t="s">
        <v>42</v>
      </c>
      <c r="C42" s="18">
        <f>SUM(C38-C39-C40-C41)</f>
        <v>0</v>
      </c>
      <c r="D42" s="18">
        <v>0</v>
      </c>
      <c r="E42" s="18">
        <f t="shared" ref="E42:O42" si="6">SUM(E38-E39-E40-E41)</f>
        <v>0</v>
      </c>
      <c r="F42" s="18">
        <f t="shared" si="6"/>
        <v>0</v>
      </c>
      <c r="G42" s="18">
        <f t="shared" si="6"/>
        <v>0</v>
      </c>
      <c r="H42" s="18">
        <f t="shared" si="6"/>
        <v>0</v>
      </c>
      <c r="I42" s="18">
        <f t="shared" si="6"/>
        <v>0</v>
      </c>
      <c r="J42" s="18">
        <f t="shared" si="6"/>
        <v>0</v>
      </c>
      <c r="K42" s="18">
        <f t="shared" si="6"/>
        <v>0</v>
      </c>
      <c r="L42" s="18">
        <f t="shared" si="6"/>
        <v>0</v>
      </c>
      <c r="M42" s="18">
        <f>SUM(M38-M39-M40-M41)</f>
        <v>0</v>
      </c>
      <c r="N42" s="20">
        <f t="shared" si="6"/>
        <v>0</v>
      </c>
      <c r="O42" s="18">
        <f t="shared" si="6"/>
        <v>0</v>
      </c>
    </row>
    <row r="43" spans="2:15" s="9" customFormat="1" ht="29" customHeight="1">
      <c r="B43" s="25"/>
      <c r="C43" s="25"/>
      <c r="D43" s="25"/>
      <c r="E43" s="25"/>
      <c r="F43" s="25"/>
      <c r="G43" s="25"/>
      <c r="H43" s="25"/>
      <c r="I43" s="25"/>
      <c r="J43" s="25"/>
      <c r="K43" s="26"/>
      <c r="L43" s="26"/>
      <c r="M43" s="26"/>
      <c r="N43" s="26"/>
      <c r="O43" s="26"/>
    </row>
    <row r="44" spans="2:15" ht="41" customHeight="1">
      <c r="B44" s="53" t="s">
        <v>43</v>
      </c>
      <c r="C44" s="53"/>
      <c r="D44" s="53"/>
      <c r="E44" s="53"/>
      <c r="F44" s="53"/>
      <c r="G44" s="53"/>
      <c r="H44" s="50"/>
      <c r="I44" s="27"/>
      <c r="J44" s="27"/>
      <c r="K44" s="28"/>
      <c r="L44" s="28"/>
      <c r="M44" s="54" t="s">
        <v>53</v>
      </c>
      <c r="N44" s="55"/>
      <c r="O44" s="35">
        <f>SUM(O38)</f>
        <v>0</v>
      </c>
    </row>
    <row r="45" spans="2:15" ht="40" customHeight="1">
      <c r="B45" s="29"/>
      <c r="C45" s="30"/>
      <c r="D45" s="31"/>
      <c r="E45" s="31"/>
      <c r="F45" s="32"/>
      <c r="G45" s="30"/>
      <c r="H45" s="31"/>
      <c r="I45" s="32"/>
      <c r="J45" s="30"/>
      <c r="K45" s="33"/>
      <c r="L45" s="33"/>
      <c r="M45" s="33"/>
      <c r="N45" s="33"/>
      <c r="O45" s="33"/>
    </row>
    <row r="46" spans="2:15" ht="27.75" customHeight="1">
      <c r="B46" s="56"/>
      <c r="C46" s="57"/>
      <c r="D46" s="57"/>
      <c r="E46" s="57"/>
      <c r="F46" s="57"/>
      <c r="G46" s="57"/>
      <c r="H46" s="34"/>
      <c r="I46" s="34"/>
      <c r="J46" s="34"/>
      <c r="K46" s="33"/>
      <c r="L46" s="33"/>
      <c r="M46" s="33"/>
      <c r="N46" s="33"/>
      <c r="O46" s="33"/>
    </row>
    <row r="47" spans="2:15" ht="42" customHeight="1">
      <c r="B47" s="57"/>
      <c r="C47" s="57"/>
      <c r="D47" s="57"/>
      <c r="E47" s="57"/>
      <c r="F47" s="57"/>
      <c r="G47" s="57"/>
      <c r="H47" s="34"/>
      <c r="I47" s="34"/>
      <c r="J47" s="34"/>
      <c r="K47" s="33"/>
      <c r="L47" s="33"/>
      <c r="M47" s="33"/>
      <c r="N47" s="33"/>
      <c r="O47" s="33"/>
    </row>
    <row r="48" spans="2:15" ht="27.75" customHeight="1">
      <c r="B48" s="57"/>
      <c r="C48" s="57"/>
      <c r="D48" s="57"/>
      <c r="E48" s="57"/>
      <c r="F48" s="57"/>
      <c r="G48" s="57"/>
      <c r="H48" s="34"/>
      <c r="I48" s="34"/>
      <c r="J48" s="34"/>
      <c r="K48" s="33"/>
      <c r="L48" s="33"/>
      <c r="M48" s="33"/>
      <c r="N48" s="33"/>
      <c r="O48" s="33"/>
    </row>
    <row r="49" spans="2:15" ht="27.75" customHeight="1">
      <c r="B49" s="57"/>
      <c r="C49" s="57"/>
      <c r="D49" s="57"/>
      <c r="E49" s="57"/>
      <c r="F49" s="57"/>
      <c r="G49" s="57"/>
      <c r="H49" s="34"/>
      <c r="I49" s="34"/>
      <c r="J49" s="34"/>
      <c r="K49" s="33"/>
      <c r="L49" s="33"/>
      <c r="M49" s="33"/>
      <c r="N49" s="33"/>
      <c r="O49" s="33"/>
    </row>
    <row r="50" spans="2:15" ht="27.75" customHeight="1">
      <c r="B50" s="57"/>
      <c r="C50" s="57"/>
      <c r="D50" s="57"/>
      <c r="E50" s="57"/>
      <c r="F50" s="57"/>
      <c r="G50" s="57"/>
      <c r="H50" s="34"/>
      <c r="I50" s="34"/>
      <c r="J50" s="34"/>
      <c r="K50" s="33"/>
      <c r="L50" s="33"/>
      <c r="M50" s="33"/>
      <c r="N50" s="33"/>
      <c r="O50" s="33"/>
    </row>
    <row r="51" spans="2:15" ht="27.75" customHeight="1">
      <c r="B51" s="57"/>
      <c r="C51" s="57"/>
      <c r="D51" s="57"/>
      <c r="E51" s="57"/>
      <c r="F51" s="57"/>
      <c r="G51" s="57"/>
      <c r="H51" s="34"/>
      <c r="I51" s="34"/>
      <c r="J51" s="34"/>
      <c r="K51" s="33"/>
      <c r="L51" s="33"/>
      <c r="M51" s="33"/>
      <c r="N51" s="33"/>
      <c r="O51" s="33"/>
    </row>
    <row r="52" spans="2:15" ht="27.75" customHeight="1">
      <c r="B52" s="57"/>
      <c r="C52" s="57"/>
      <c r="D52" s="57"/>
      <c r="E52" s="57"/>
      <c r="F52" s="57"/>
      <c r="G52" s="57"/>
    </row>
    <row r="53" spans="2:15" ht="27.75" customHeight="1">
      <c r="B53" s="57"/>
      <c r="C53" s="57"/>
      <c r="D53" s="57"/>
      <c r="E53" s="57"/>
      <c r="F53" s="57"/>
      <c r="G53" s="57"/>
    </row>
  </sheetData>
  <mergeCells count="5">
    <mergeCell ref="G2:I2"/>
    <mergeCell ref="B46:G53"/>
    <mergeCell ref="M44:N44"/>
    <mergeCell ref="B8:G18"/>
    <mergeCell ref="B44:G44"/>
  </mergeCells>
  <phoneticPr fontId="8" type="noConversion"/>
  <printOptions horizontalCentered="1"/>
  <pageMargins left="0.7" right="0.7" top="0.75" bottom="0.75" header="0.3" footer="0.3"/>
  <pageSetup paperSize="9" scale="32" fitToWidth="2" orientation="landscape" r:id="rId1"/>
  <headerFooter differentFirst="1">
    <oddFooter>&amp;CPage &amp;P of &amp;N</oddFooter>
    <firstHeader xml:space="preserve">&amp;L&amp;"Adobe Garamond Pro Bold,Regular"&amp;40&amp;K03+009Alex&amp;C&amp;"Adobe Garamond Pro,Regular"&amp;20
</firstHeader>
    <firstFooter>&amp;C&amp;"Work Sans,Regular"&amp;14www.alexfs.uk</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B780D-EB02-7743-ABBE-B0A4AA84A685}">
  <sheetPr>
    <tabColor theme="3" tint="0.249977111117893"/>
    <pageSetUpPr fitToPage="1"/>
  </sheetPr>
  <dimension ref="B1:O53"/>
  <sheetViews>
    <sheetView showGridLines="0" topLeftCell="A24" zoomScale="92" zoomScaleNormal="92" zoomScaleSheetLayoutView="88" workbookViewId="0">
      <selection activeCell="B46" sqref="B46:G53"/>
    </sheetView>
  </sheetViews>
  <sheetFormatPr baseColWidth="10" defaultColWidth="9.1640625" defaultRowHeight="27.75" customHeight="1"/>
  <cols>
    <col min="1" max="1" width="4.5" style="2" customWidth="1"/>
    <col min="2" max="2" width="26.33203125" style="2" customWidth="1"/>
    <col min="3" max="3" width="13.6640625" style="3" customWidth="1"/>
    <col min="4" max="5" width="13.6640625" style="2" customWidth="1"/>
    <col min="6" max="6" width="13.6640625" style="4" customWidth="1"/>
    <col min="7" max="7" width="13.6640625" style="3" customWidth="1"/>
    <col min="8" max="8" width="13.6640625" style="2" customWidth="1"/>
    <col min="9" max="9" width="13.6640625" style="4" customWidth="1"/>
    <col min="10" max="10" width="13.6640625" style="3" customWidth="1"/>
    <col min="11" max="14" width="13.6640625" style="2" customWidth="1"/>
    <col min="15" max="15" width="14.5" style="2" customWidth="1"/>
    <col min="16" max="20" width="13.6640625" style="2" customWidth="1"/>
    <col min="21" max="16384" width="9.1640625" style="2"/>
  </cols>
  <sheetData>
    <row r="1" spans="2:15" ht="54" customHeight="1"/>
    <row r="2" spans="2:15" s="7" customFormat="1" ht="41" customHeight="1">
      <c r="D2" s="6"/>
      <c r="E2" s="6"/>
      <c r="F2" s="6"/>
      <c r="G2" s="51"/>
      <c r="H2" s="51"/>
      <c r="I2" s="51"/>
      <c r="J2" s="6"/>
      <c r="K2" s="6"/>
      <c r="L2" s="6"/>
      <c r="M2" s="6"/>
      <c r="N2" s="6"/>
      <c r="O2" s="6"/>
    </row>
    <row r="3" spans="2:15" s="7" customFormat="1" ht="13" customHeight="1">
      <c r="C3" s="5"/>
      <c r="D3" s="6"/>
      <c r="E3" s="6"/>
      <c r="F3" s="6"/>
      <c r="G3" s="39"/>
      <c r="H3" s="39"/>
      <c r="I3" s="39"/>
      <c r="J3" s="6"/>
      <c r="K3" s="6"/>
      <c r="L3" s="6"/>
      <c r="M3" s="6"/>
      <c r="N3" s="6"/>
      <c r="O3" s="6"/>
    </row>
    <row r="4" spans="2:15" s="7" customFormat="1" ht="41" customHeight="1">
      <c r="B4" s="5" t="s">
        <v>40</v>
      </c>
      <c r="C4" s="5"/>
      <c r="D4" s="6"/>
      <c r="E4" s="6"/>
      <c r="F4" s="6"/>
      <c r="G4" s="39"/>
      <c r="H4" s="39"/>
      <c r="I4" s="39"/>
      <c r="J4" s="6"/>
      <c r="K4" s="6"/>
      <c r="L4" s="6"/>
      <c r="M4" s="6"/>
      <c r="N4" s="6"/>
      <c r="O4" s="6"/>
    </row>
    <row r="5" spans="2:15" s="9" customFormat="1" ht="5" customHeight="1">
      <c r="B5" s="10"/>
      <c r="C5" s="8"/>
      <c r="D5" s="8"/>
      <c r="E5" s="8"/>
      <c r="F5" s="8"/>
      <c r="G5" s="8"/>
      <c r="H5" s="8"/>
      <c r="I5" s="8"/>
      <c r="J5" s="8"/>
      <c r="K5" s="8"/>
      <c r="L5" s="8"/>
      <c r="M5" s="8"/>
      <c r="N5" s="8"/>
      <c r="O5" s="8"/>
    </row>
    <row r="6" spans="2:15" s="9" customFormat="1" ht="14" customHeight="1">
      <c r="B6" s="10"/>
      <c r="C6" s="8"/>
      <c r="D6" s="8"/>
      <c r="E6" s="8"/>
      <c r="F6" s="8"/>
      <c r="G6" s="8"/>
      <c r="H6" s="8"/>
      <c r="I6" s="8"/>
      <c r="J6" s="8"/>
      <c r="K6" s="8"/>
      <c r="L6" s="8"/>
      <c r="M6" s="8"/>
      <c r="N6" s="8"/>
      <c r="O6" s="8"/>
    </row>
    <row r="7" spans="2:15" s="9" customFormat="1" ht="27" customHeight="1">
      <c r="B7" s="40"/>
      <c r="C7" s="40"/>
      <c r="D7" s="40"/>
      <c r="E7" s="40"/>
      <c r="F7" s="40"/>
      <c r="G7" s="40"/>
      <c r="H7" s="8"/>
      <c r="I7" s="8"/>
      <c r="J7" s="8"/>
      <c r="K7" s="8"/>
      <c r="L7" s="8"/>
      <c r="M7" s="8"/>
      <c r="N7" s="8"/>
      <c r="O7" s="8"/>
    </row>
    <row r="8" spans="2:15" s="9" customFormat="1" ht="27" customHeight="1">
      <c r="B8" s="52" t="s">
        <v>57</v>
      </c>
      <c r="C8" s="52"/>
      <c r="D8" s="52"/>
      <c r="E8" s="52"/>
      <c r="F8" s="52"/>
      <c r="G8" s="52"/>
      <c r="H8" s="8"/>
      <c r="I8" s="8"/>
      <c r="J8" s="8"/>
      <c r="K8" s="8"/>
      <c r="L8" s="8"/>
      <c r="M8" s="8"/>
      <c r="N8" s="8"/>
      <c r="O8" s="8"/>
    </row>
    <row r="9" spans="2:15" s="9" customFormat="1" ht="27" customHeight="1">
      <c r="B9" s="52"/>
      <c r="C9" s="52"/>
      <c r="D9" s="52"/>
      <c r="E9" s="52"/>
      <c r="F9" s="52"/>
      <c r="G9" s="52"/>
      <c r="H9" s="8"/>
      <c r="I9" s="8"/>
      <c r="J9" s="8"/>
      <c r="K9" s="8"/>
      <c r="L9" s="8"/>
      <c r="M9" s="8"/>
      <c r="N9" s="8"/>
      <c r="O9" s="8"/>
    </row>
    <row r="10" spans="2:15" s="9" customFormat="1" ht="27" customHeight="1">
      <c r="B10" s="52"/>
      <c r="C10" s="52"/>
      <c r="D10" s="52"/>
      <c r="E10" s="52"/>
      <c r="F10" s="52"/>
      <c r="G10" s="52"/>
      <c r="H10" s="8"/>
      <c r="I10" s="8"/>
      <c r="J10" s="8"/>
      <c r="K10" s="8"/>
      <c r="L10" s="8"/>
      <c r="M10" s="8"/>
      <c r="N10" s="8"/>
      <c r="O10" s="8"/>
    </row>
    <row r="11" spans="2:15" s="9" customFormat="1" ht="27" customHeight="1">
      <c r="B11" s="52"/>
      <c r="C11" s="52"/>
      <c r="D11" s="52"/>
      <c r="E11" s="52"/>
      <c r="F11" s="52"/>
      <c r="G11" s="52"/>
      <c r="H11" s="8"/>
      <c r="I11" s="8"/>
      <c r="J11" s="8"/>
      <c r="K11" s="8"/>
      <c r="L11" s="8"/>
      <c r="M11" s="8"/>
      <c r="N11" s="8"/>
      <c r="O11" s="8"/>
    </row>
    <row r="12" spans="2:15" s="9" customFormat="1" ht="27" customHeight="1">
      <c r="B12" s="52"/>
      <c r="C12" s="52"/>
      <c r="D12" s="52"/>
      <c r="E12" s="52"/>
      <c r="F12" s="52"/>
      <c r="G12" s="52"/>
      <c r="H12" s="8"/>
      <c r="I12" s="8"/>
      <c r="J12" s="8"/>
      <c r="K12" s="8"/>
      <c r="L12" s="8"/>
      <c r="M12" s="8"/>
      <c r="N12" s="8"/>
      <c r="O12" s="8"/>
    </row>
    <row r="13" spans="2:15" s="9" customFormat="1" ht="27" customHeight="1">
      <c r="B13" s="52"/>
      <c r="C13" s="52"/>
      <c r="D13" s="52"/>
      <c r="E13" s="52"/>
      <c r="F13" s="52"/>
      <c r="G13" s="52"/>
      <c r="H13" s="8"/>
      <c r="I13" s="8"/>
      <c r="J13" s="8"/>
      <c r="K13" s="8"/>
      <c r="L13" s="8"/>
      <c r="M13" s="8"/>
      <c r="N13" s="8"/>
      <c r="O13" s="8"/>
    </row>
    <row r="14" spans="2:15" s="9" customFormat="1" ht="27" customHeight="1">
      <c r="B14" s="52"/>
      <c r="C14" s="52"/>
      <c r="D14" s="52"/>
      <c r="E14" s="52"/>
      <c r="F14" s="52"/>
      <c r="G14" s="52"/>
      <c r="H14" s="8"/>
      <c r="I14" s="8"/>
      <c r="J14" s="8"/>
      <c r="K14" s="8"/>
      <c r="L14" s="8"/>
      <c r="M14" s="8"/>
      <c r="N14" s="8"/>
      <c r="O14" s="8"/>
    </row>
    <row r="15" spans="2:15" s="9" customFormat="1" ht="27" customHeight="1">
      <c r="B15" s="52"/>
      <c r="C15" s="52"/>
      <c r="D15" s="52"/>
      <c r="E15" s="52"/>
      <c r="F15" s="52"/>
      <c r="G15" s="52"/>
      <c r="H15" s="8"/>
      <c r="I15" s="8"/>
      <c r="J15" s="8"/>
      <c r="K15" s="8"/>
      <c r="L15" s="8"/>
      <c r="M15" s="8"/>
      <c r="N15" s="8"/>
      <c r="O15" s="8"/>
    </row>
    <row r="16" spans="2:15" s="9" customFormat="1" ht="27" customHeight="1">
      <c r="B16" s="52"/>
      <c r="C16" s="52"/>
      <c r="D16" s="52"/>
      <c r="E16" s="52"/>
      <c r="F16" s="52"/>
      <c r="G16" s="52"/>
      <c r="H16" s="8"/>
      <c r="I16" s="8"/>
      <c r="J16" s="8"/>
      <c r="K16" s="8"/>
      <c r="L16" s="8"/>
      <c r="M16" s="8"/>
      <c r="N16" s="8"/>
      <c r="O16" s="8"/>
    </row>
    <row r="17" spans="2:15" s="9" customFormat="1" ht="27" customHeight="1">
      <c r="B17" s="52"/>
      <c r="C17" s="52"/>
      <c r="D17" s="52"/>
      <c r="E17" s="52"/>
      <c r="F17" s="52"/>
      <c r="G17" s="52"/>
      <c r="H17" s="8"/>
      <c r="I17" s="8"/>
      <c r="J17" s="8"/>
      <c r="K17" s="8"/>
      <c r="L17" s="8"/>
      <c r="M17" s="8"/>
      <c r="N17" s="8"/>
      <c r="O17" s="8"/>
    </row>
    <row r="18" spans="2:15" s="9" customFormat="1" ht="26" customHeight="1">
      <c r="B18" s="52"/>
      <c r="C18" s="52"/>
      <c r="D18" s="52"/>
      <c r="E18" s="52"/>
      <c r="F18" s="52"/>
      <c r="G18" s="52"/>
      <c r="H18" s="11"/>
      <c r="I18" s="11"/>
      <c r="J18" s="11"/>
      <c r="K18" s="11"/>
      <c r="L18" s="11"/>
      <c r="M18" s="11"/>
      <c r="N18" s="11"/>
      <c r="O18" s="11"/>
    </row>
    <row r="19" spans="2:15" s="9" customFormat="1" ht="21" customHeight="1">
      <c r="B19" s="40"/>
      <c r="C19" s="40"/>
      <c r="D19" s="40"/>
      <c r="E19" s="40"/>
      <c r="F19" s="40"/>
      <c r="G19" s="40"/>
      <c r="H19" s="11"/>
      <c r="I19" s="11"/>
      <c r="J19" s="11"/>
      <c r="K19" s="11"/>
      <c r="L19" s="11"/>
      <c r="M19" s="11"/>
      <c r="N19" s="11"/>
      <c r="O19" s="11"/>
    </row>
    <row r="20" spans="2:15" s="9" customFormat="1" ht="29" customHeight="1">
      <c r="B20" s="11"/>
      <c r="C20" s="11"/>
      <c r="D20" s="11"/>
      <c r="E20" s="11"/>
      <c r="F20" s="11"/>
      <c r="G20" s="11"/>
      <c r="H20" s="11"/>
      <c r="I20" s="11"/>
      <c r="J20" s="11"/>
      <c r="K20" s="11"/>
      <c r="L20" s="11"/>
      <c r="M20" s="11"/>
      <c r="N20" s="11"/>
      <c r="O20" s="11"/>
    </row>
    <row r="21" spans="2:15" s="9" customFormat="1" ht="29" customHeight="1">
      <c r="B21" s="36"/>
      <c r="C21" s="36" t="s">
        <v>1</v>
      </c>
      <c r="D21" s="36" t="s">
        <v>2</v>
      </c>
      <c r="E21" s="36" t="s">
        <v>3</v>
      </c>
      <c r="F21" s="36" t="s">
        <v>4</v>
      </c>
      <c r="G21" s="36" t="s">
        <v>5</v>
      </c>
      <c r="H21" s="36" t="s">
        <v>6</v>
      </c>
      <c r="I21" s="36" t="s">
        <v>7</v>
      </c>
      <c r="J21" s="36" t="s">
        <v>8</v>
      </c>
      <c r="K21" s="36" t="s">
        <v>9</v>
      </c>
      <c r="L21" s="36" t="s">
        <v>10</v>
      </c>
      <c r="M21" s="36" t="s">
        <v>11</v>
      </c>
      <c r="N21" s="36" t="s">
        <v>12</v>
      </c>
      <c r="O21" s="36" t="s">
        <v>13</v>
      </c>
    </row>
    <row r="22" spans="2:15" s="9" customFormat="1" ht="29" customHeight="1">
      <c r="B22" s="12" t="s">
        <v>15</v>
      </c>
      <c r="C22" s="13">
        <v>0</v>
      </c>
      <c r="D22" s="13">
        <v>0</v>
      </c>
      <c r="E22" s="13">
        <v>0</v>
      </c>
      <c r="F22" s="13">
        <v>0</v>
      </c>
      <c r="G22" s="13">
        <v>0</v>
      </c>
      <c r="H22" s="13">
        <v>0</v>
      </c>
      <c r="I22" s="13">
        <v>0</v>
      </c>
      <c r="J22" s="13">
        <v>0</v>
      </c>
      <c r="K22" s="13">
        <v>0</v>
      </c>
      <c r="L22" s="13">
        <v>0</v>
      </c>
      <c r="M22" s="13">
        <v>0</v>
      </c>
      <c r="N22" s="13">
        <v>0</v>
      </c>
      <c r="O22" s="14">
        <f>SUM(C22:N22)</f>
        <v>0</v>
      </c>
    </row>
    <row r="23" spans="2:15" s="9" customFormat="1" ht="29" customHeight="1">
      <c r="B23" s="15" t="s">
        <v>14</v>
      </c>
      <c r="C23" s="13">
        <v>0</v>
      </c>
      <c r="D23" s="13">
        <v>0</v>
      </c>
      <c r="E23" s="13">
        <v>0</v>
      </c>
      <c r="F23" s="13">
        <v>0</v>
      </c>
      <c r="G23" s="13">
        <v>0</v>
      </c>
      <c r="H23" s="13">
        <v>0</v>
      </c>
      <c r="I23" s="13">
        <v>0</v>
      </c>
      <c r="J23" s="13">
        <v>0</v>
      </c>
      <c r="K23" s="13">
        <v>0</v>
      </c>
      <c r="L23" s="13">
        <v>0</v>
      </c>
      <c r="M23" s="13">
        <v>0</v>
      </c>
      <c r="N23" s="13">
        <v>0</v>
      </c>
      <c r="O23" s="16">
        <f t="shared" ref="O23:O26" si="0">SUM(C23:N23)</f>
        <v>0</v>
      </c>
    </row>
    <row r="24" spans="2:15" s="9" customFormat="1" ht="29" customHeight="1">
      <c r="B24" s="15" t="s">
        <v>17</v>
      </c>
      <c r="C24" s="13">
        <v>0</v>
      </c>
      <c r="D24" s="13">
        <v>0</v>
      </c>
      <c r="E24" s="13">
        <v>0</v>
      </c>
      <c r="F24" s="13">
        <v>0</v>
      </c>
      <c r="G24" s="13">
        <v>0</v>
      </c>
      <c r="H24" s="13">
        <v>0</v>
      </c>
      <c r="I24" s="13">
        <v>0</v>
      </c>
      <c r="J24" s="13">
        <v>0</v>
      </c>
      <c r="K24" s="13">
        <v>0</v>
      </c>
      <c r="L24" s="13">
        <v>0</v>
      </c>
      <c r="M24" s="13">
        <v>0</v>
      </c>
      <c r="N24" s="13">
        <v>0</v>
      </c>
      <c r="O24" s="16">
        <f t="shared" si="0"/>
        <v>0</v>
      </c>
    </row>
    <row r="25" spans="2:15" s="9" customFormat="1" ht="29" customHeight="1">
      <c r="B25" s="15" t="s">
        <v>26</v>
      </c>
      <c r="C25" s="13">
        <v>0</v>
      </c>
      <c r="D25" s="13">
        <v>0</v>
      </c>
      <c r="E25" s="13">
        <v>0</v>
      </c>
      <c r="F25" s="13">
        <v>0</v>
      </c>
      <c r="G25" s="13">
        <v>0</v>
      </c>
      <c r="H25" s="13">
        <v>0</v>
      </c>
      <c r="I25" s="13">
        <v>0</v>
      </c>
      <c r="J25" s="13">
        <v>0</v>
      </c>
      <c r="K25" s="13">
        <v>0</v>
      </c>
      <c r="L25" s="13">
        <v>0</v>
      </c>
      <c r="M25" s="13">
        <v>0</v>
      </c>
      <c r="N25" s="13">
        <v>0</v>
      </c>
      <c r="O25" s="16">
        <f t="shared" si="0"/>
        <v>0</v>
      </c>
    </row>
    <row r="26" spans="2:15" s="9" customFormat="1" ht="29" customHeight="1">
      <c r="B26" s="15" t="s">
        <v>27</v>
      </c>
      <c r="C26" s="13">
        <v>0</v>
      </c>
      <c r="D26" s="13">
        <v>0</v>
      </c>
      <c r="E26" s="13">
        <v>0</v>
      </c>
      <c r="F26" s="13">
        <v>0</v>
      </c>
      <c r="G26" s="13">
        <v>0</v>
      </c>
      <c r="H26" s="13">
        <v>0</v>
      </c>
      <c r="I26" s="13">
        <v>0</v>
      </c>
      <c r="J26" s="13">
        <v>0</v>
      </c>
      <c r="K26" s="13">
        <v>0</v>
      </c>
      <c r="L26" s="13">
        <v>0</v>
      </c>
      <c r="M26" s="13">
        <v>0</v>
      </c>
      <c r="N26" s="13">
        <v>0</v>
      </c>
      <c r="O26" s="16">
        <f t="shared" si="0"/>
        <v>0</v>
      </c>
    </row>
    <row r="27" spans="2:15" s="9" customFormat="1" ht="29" customHeight="1">
      <c r="B27" s="17" t="s">
        <v>31</v>
      </c>
      <c r="C27" s="16">
        <v>0</v>
      </c>
      <c r="D27" s="13">
        <v>0</v>
      </c>
      <c r="E27" s="13">
        <v>0</v>
      </c>
      <c r="F27" s="13">
        <v>0</v>
      </c>
      <c r="G27" s="13">
        <v>0</v>
      </c>
      <c r="H27" s="13">
        <v>0</v>
      </c>
      <c r="I27" s="13">
        <v>0</v>
      </c>
      <c r="J27" s="13">
        <v>0</v>
      </c>
      <c r="K27" s="13">
        <v>0</v>
      </c>
      <c r="L27" s="13">
        <v>0</v>
      </c>
      <c r="M27" s="13">
        <v>0</v>
      </c>
      <c r="N27" s="13">
        <v>0</v>
      </c>
      <c r="O27" s="16">
        <v>0</v>
      </c>
    </row>
    <row r="28" spans="2:15" s="9" customFormat="1" ht="29" customHeight="1">
      <c r="B28" s="37"/>
      <c r="C28" s="36" t="s">
        <v>1</v>
      </c>
      <c r="D28" s="36" t="s">
        <v>2</v>
      </c>
      <c r="E28" s="36" t="s">
        <v>3</v>
      </c>
      <c r="F28" s="36" t="s">
        <v>4</v>
      </c>
      <c r="G28" s="36" t="s">
        <v>5</v>
      </c>
      <c r="H28" s="36" t="s">
        <v>6</v>
      </c>
      <c r="I28" s="36" t="s">
        <v>7</v>
      </c>
      <c r="J28" s="36" t="s">
        <v>8</v>
      </c>
      <c r="K28" s="36" t="s">
        <v>9</v>
      </c>
      <c r="L28" s="36" t="s">
        <v>10</v>
      </c>
      <c r="M28" s="36" t="s">
        <v>11</v>
      </c>
      <c r="N28" s="36" t="s">
        <v>12</v>
      </c>
      <c r="O28" s="36" t="s">
        <v>13</v>
      </c>
    </row>
    <row r="29" spans="2:15" s="9" customFormat="1" ht="29" customHeight="1">
      <c r="B29" s="12" t="s">
        <v>18</v>
      </c>
      <c r="C29" s="13">
        <v>0</v>
      </c>
      <c r="D29" s="13">
        <v>0</v>
      </c>
      <c r="E29" s="13">
        <v>0</v>
      </c>
      <c r="F29" s="13">
        <v>0</v>
      </c>
      <c r="G29" s="13">
        <v>0</v>
      </c>
      <c r="H29" s="13">
        <v>0</v>
      </c>
      <c r="I29" s="13">
        <v>0</v>
      </c>
      <c r="J29" s="13">
        <v>0</v>
      </c>
      <c r="K29" s="13">
        <v>0</v>
      </c>
      <c r="L29" s="13">
        <v>0</v>
      </c>
      <c r="M29" s="13">
        <v>0</v>
      </c>
      <c r="N29" s="13">
        <v>0</v>
      </c>
      <c r="O29" s="14">
        <f>SUM(C29:N29)</f>
        <v>0</v>
      </c>
    </row>
    <row r="30" spans="2:15" s="9" customFormat="1" ht="29" customHeight="1">
      <c r="B30" s="15" t="s">
        <v>19</v>
      </c>
      <c r="C30" s="13">
        <v>0</v>
      </c>
      <c r="D30" s="13">
        <v>0</v>
      </c>
      <c r="E30" s="13">
        <v>0</v>
      </c>
      <c r="F30" s="13">
        <v>0</v>
      </c>
      <c r="G30" s="13">
        <v>0</v>
      </c>
      <c r="H30" s="13">
        <v>0</v>
      </c>
      <c r="I30" s="13">
        <v>0</v>
      </c>
      <c r="J30" s="13">
        <v>0</v>
      </c>
      <c r="K30" s="13">
        <v>0</v>
      </c>
      <c r="L30" s="13">
        <v>0</v>
      </c>
      <c r="M30" s="13">
        <v>0</v>
      </c>
      <c r="N30" s="13">
        <v>0</v>
      </c>
      <c r="O30" s="16">
        <f t="shared" ref="O30:O35" si="1">SUM(C30:N30)</f>
        <v>0</v>
      </c>
    </row>
    <row r="31" spans="2:15" s="9" customFormat="1" ht="29" customHeight="1">
      <c r="B31" s="15" t="s">
        <v>20</v>
      </c>
      <c r="C31" s="13">
        <v>0</v>
      </c>
      <c r="D31" s="13">
        <v>0</v>
      </c>
      <c r="E31" s="13">
        <v>0</v>
      </c>
      <c r="F31" s="13">
        <v>0</v>
      </c>
      <c r="G31" s="13">
        <v>0</v>
      </c>
      <c r="H31" s="13">
        <v>0</v>
      </c>
      <c r="I31" s="13">
        <v>0</v>
      </c>
      <c r="J31" s="13">
        <v>0</v>
      </c>
      <c r="K31" s="13">
        <v>0</v>
      </c>
      <c r="L31" s="13">
        <v>0</v>
      </c>
      <c r="M31" s="13">
        <v>0</v>
      </c>
      <c r="N31" s="13">
        <v>0</v>
      </c>
      <c r="O31" s="16">
        <f t="shared" si="1"/>
        <v>0</v>
      </c>
    </row>
    <row r="32" spans="2:15" s="9" customFormat="1" ht="29" customHeight="1">
      <c r="B32" s="15" t="s">
        <v>21</v>
      </c>
      <c r="C32" s="13">
        <v>0</v>
      </c>
      <c r="D32" s="13">
        <v>0</v>
      </c>
      <c r="E32" s="13">
        <v>0</v>
      </c>
      <c r="F32" s="13">
        <v>0</v>
      </c>
      <c r="G32" s="13">
        <v>0</v>
      </c>
      <c r="H32" s="13">
        <v>0</v>
      </c>
      <c r="I32" s="13">
        <v>0</v>
      </c>
      <c r="J32" s="13">
        <v>0</v>
      </c>
      <c r="K32" s="13">
        <v>0</v>
      </c>
      <c r="L32" s="13">
        <v>0</v>
      </c>
      <c r="M32" s="13">
        <v>0</v>
      </c>
      <c r="N32" s="13">
        <v>0</v>
      </c>
      <c r="O32" s="16">
        <f t="shared" si="1"/>
        <v>0</v>
      </c>
    </row>
    <row r="33" spans="2:15" s="9" customFormat="1" ht="29" customHeight="1">
      <c r="B33" s="15" t="s">
        <v>22</v>
      </c>
      <c r="C33" s="13">
        <v>0</v>
      </c>
      <c r="D33" s="13">
        <v>0</v>
      </c>
      <c r="E33" s="13">
        <v>0</v>
      </c>
      <c r="F33" s="13">
        <v>0</v>
      </c>
      <c r="G33" s="13">
        <v>0</v>
      </c>
      <c r="H33" s="13">
        <v>0</v>
      </c>
      <c r="I33" s="13">
        <v>0</v>
      </c>
      <c r="J33" s="13">
        <v>0</v>
      </c>
      <c r="K33" s="13">
        <v>0</v>
      </c>
      <c r="L33" s="13">
        <v>0</v>
      </c>
      <c r="M33" s="13">
        <v>0</v>
      </c>
      <c r="N33" s="13">
        <v>0</v>
      </c>
      <c r="O33" s="16">
        <f t="shared" si="1"/>
        <v>0</v>
      </c>
    </row>
    <row r="34" spans="2:15" s="9" customFormat="1" ht="29" customHeight="1">
      <c r="B34" s="15" t="s">
        <v>23</v>
      </c>
      <c r="C34" s="13">
        <v>0</v>
      </c>
      <c r="D34" s="13">
        <v>0</v>
      </c>
      <c r="E34" s="13">
        <v>0</v>
      </c>
      <c r="F34" s="13">
        <v>0</v>
      </c>
      <c r="G34" s="13">
        <v>0</v>
      </c>
      <c r="H34" s="13">
        <v>0</v>
      </c>
      <c r="I34" s="13">
        <v>0</v>
      </c>
      <c r="J34" s="13">
        <v>0</v>
      </c>
      <c r="K34" s="13">
        <v>0</v>
      </c>
      <c r="L34" s="13">
        <v>0</v>
      </c>
      <c r="M34" s="13">
        <v>0</v>
      </c>
      <c r="N34" s="13">
        <v>0</v>
      </c>
      <c r="O34" s="16">
        <f t="shared" si="1"/>
        <v>0</v>
      </c>
    </row>
    <row r="35" spans="2:15" s="9" customFormat="1" ht="29" customHeight="1">
      <c r="B35" s="15" t="s">
        <v>24</v>
      </c>
      <c r="C35" s="13">
        <v>0</v>
      </c>
      <c r="D35" s="13">
        <v>0</v>
      </c>
      <c r="E35" s="13">
        <v>0</v>
      </c>
      <c r="F35" s="13">
        <v>0</v>
      </c>
      <c r="G35" s="13">
        <v>0</v>
      </c>
      <c r="H35" s="13">
        <v>0</v>
      </c>
      <c r="I35" s="13">
        <v>0</v>
      </c>
      <c r="J35" s="13">
        <v>0</v>
      </c>
      <c r="K35" s="13">
        <v>0</v>
      </c>
      <c r="L35" s="13">
        <v>0</v>
      </c>
      <c r="M35" s="13">
        <v>0</v>
      </c>
      <c r="N35" s="22">
        <v>0</v>
      </c>
      <c r="O35" s="13">
        <f t="shared" si="1"/>
        <v>0</v>
      </c>
    </row>
    <row r="36" spans="2:15" s="9" customFormat="1" ht="29" customHeight="1">
      <c r="B36" s="15" t="s">
        <v>39</v>
      </c>
      <c r="C36" s="13">
        <v>0</v>
      </c>
      <c r="D36" s="13">
        <v>0</v>
      </c>
      <c r="E36" s="13">
        <v>0</v>
      </c>
      <c r="F36" s="13">
        <v>0</v>
      </c>
      <c r="G36" s="13">
        <v>0</v>
      </c>
      <c r="H36" s="13">
        <v>0</v>
      </c>
      <c r="I36" s="13">
        <v>0</v>
      </c>
      <c r="J36" s="13">
        <v>0</v>
      </c>
      <c r="K36" s="13">
        <v>0</v>
      </c>
      <c r="L36" s="13">
        <v>0</v>
      </c>
      <c r="M36" s="13">
        <v>0</v>
      </c>
      <c r="N36" s="22">
        <v>0</v>
      </c>
      <c r="O36" s="13">
        <v>0</v>
      </c>
    </row>
    <row r="37" spans="2:15" s="9" customFormat="1" ht="29" customHeight="1">
      <c r="B37" s="48" t="s">
        <v>34</v>
      </c>
      <c r="C37" s="19">
        <v>0</v>
      </c>
      <c r="D37" s="19">
        <v>0</v>
      </c>
      <c r="E37" s="19">
        <v>0</v>
      </c>
      <c r="F37" s="19">
        <v>0</v>
      </c>
      <c r="G37" s="19">
        <v>0</v>
      </c>
      <c r="H37" s="19">
        <v>0</v>
      </c>
      <c r="I37" s="19">
        <v>0</v>
      </c>
      <c r="J37" s="19">
        <v>0</v>
      </c>
      <c r="K37" s="19">
        <v>0</v>
      </c>
      <c r="L37" s="19">
        <v>0</v>
      </c>
      <c r="M37" s="19">
        <v>0</v>
      </c>
      <c r="N37" s="47">
        <v>0</v>
      </c>
      <c r="O37" s="19">
        <f t="shared" ref="O37" si="2">SUM(C37:N37)</f>
        <v>0</v>
      </c>
    </row>
    <row r="38" spans="2:15" s="9" customFormat="1" ht="29" customHeight="1">
      <c r="B38" s="15" t="s">
        <v>35</v>
      </c>
      <c r="C38" s="13">
        <f t="shared" ref="C38:O38" si="3">SUM(C29:C35)</f>
        <v>0</v>
      </c>
      <c r="D38" s="13">
        <f t="shared" si="3"/>
        <v>0</v>
      </c>
      <c r="E38" s="13">
        <f t="shared" si="3"/>
        <v>0</v>
      </c>
      <c r="F38" s="13">
        <f t="shared" si="3"/>
        <v>0</v>
      </c>
      <c r="G38" s="13">
        <f t="shared" si="3"/>
        <v>0</v>
      </c>
      <c r="H38" s="13">
        <f t="shared" si="3"/>
        <v>0</v>
      </c>
      <c r="I38" s="13">
        <f t="shared" si="3"/>
        <v>0</v>
      </c>
      <c r="J38" s="13">
        <f t="shared" si="3"/>
        <v>0</v>
      </c>
      <c r="K38" s="13">
        <f t="shared" si="3"/>
        <v>0</v>
      </c>
      <c r="L38" s="13">
        <f t="shared" si="3"/>
        <v>0</v>
      </c>
      <c r="M38" s="13">
        <f t="shared" si="3"/>
        <v>0</v>
      </c>
      <c r="N38" s="22">
        <f t="shared" si="3"/>
        <v>0</v>
      </c>
      <c r="O38" s="13">
        <f t="shared" si="3"/>
        <v>0</v>
      </c>
    </row>
    <row r="39" spans="2:15" s="9" customFormat="1" ht="29" customHeight="1">
      <c r="B39" s="38" t="s">
        <v>36</v>
      </c>
      <c r="C39" s="19">
        <f>SUM(C22:C27)</f>
        <v>0</v>
      </c>
      <c r="D39" s="19">
        <f t="shared" ref="D39:O39" si="4">SUM(D22:D27)</f>
        <v>0</v>
      </c>
      <c r="E39" s="19">
        <f t="shared" si="4"/>
        <v>0</v>
      </c>
      <c r="F39" s="19">
        <f t="shared" si="4"/>
        <v>0</v>
      </c>
      <c r="G39" s="19">
        <f t="shared" si="4"/>
        <v>0</v>
      </c>
      <c r="H39" s="19">
        <f t="shared" si="4"/>
        <v>0</v>
      </c>
      <c r="I39" s="19">
        <f t="shared" si="4"/>
        <v>0</v>
      </c>
      <c r="J39" s="19">
        <f t="shared" si="4"/>
        <v>0</v>
      </c>
      <c r="K39" s="19">
        <f t="shared" si="4"/>
        <v>0</v>
      </c>
      <c r="L39" s="19">
        <f t="shared" si="4"/>
        <v>0</v>
      </c>
      <c r="M39" s="19">
        <f t="shared" si="4"/>
        <v>0</v>
      </c>
      <c r="N39" s="47">
        <f t="shared" si="4"/>
        <v>0</v>
      </c>
      <c r="O39" s="19">
        <f t="shared" si="4"/>
        <v>0</v>
      </c>
    </row>
    <row r="40" spans="2:15" s="9" customFormat="1" ht="29" customHeight="1">
      <c r="B40" s="41" t="s">
        <v>37</v>
      </c>
      <c r="C40" s="42">
        <f>SUM(C39-C38)</f>
        <v>0</v>
      </c>
      <c r="D40" s="42">
        <f t="shared" ref="D40:O40" si="5">SUM(D39-D38)</f>
        <v>0</v>
      </c>
      <c r="E40" s="42">
        <f t="shared" si="5"/>
        <v>0</v>
      </c>
      <c r="F40" s="42">
        <f t="shared" si="5"/>
        <v>0</v>
      </c>
      <c r="G40" s="42">
        <f t="shared" si="5"/>
        <v>0</v>
      </c>
      <c r="H40" s="42">
        <f t="shared" si="5"/>
        <v>0</v>
      </c>
      <c r="I40" s="42">
        <f t="shared" si="5"/>
        <v>0</v>
      </c>
      <c r="J40" s="42">
        <f t="shared" si="5"/>
        <v>0</v>
      </c>
      <c r="K40" s="42">
        <f t="shared" si="5"/>
        <v>0</v>
      </c>
      <c r="L40" s="42">
        <f t="shared" si="5"/>
        <v>0</v>
      </c>
      <c r="M40" s="42">
        <f t="shared" si="5"/>
        <v>0</v>
      </c>
      <c r="N40" s="49">
        <f t="shared" si="5"/>
        <v>0</v>
      </c>
      <c r="O40" s="42">
        <f t="shared" si="5"/>
        <v>0</v>
      </c>
    </row>
    <row r="41" spans="2:15" s="9" customFormat="1" ht="29" customHeight="1">
      <c r="B41" s="43" t="s">
        <v>38</v>
      </c>
      <c r="C41" s="44">
        <f>SUM(C40*0.19)</f>
        <v>0</v>
      </c>
      <c r="D41" s="44">
        <f t="shared" ref="D41:N41" si="6">SUM(D40*0.19)</f>
        <v>0</v>
      </c>
      <c r="E41" s="44">
        <f t="shared" si="6"/>
        <v>0</v>
      </c>
      <c r="F41" s="44">
        <f t="shared" si="6"/>
        <v>0</v>
      </c>
      <c r="G41" s="44">
        <f t="shared" si="6"/>
        <v>0</v>
      </c>
      <c r="H41" s="44">
        <f t="shared" si="6"/>
        <v>0</v>
      </c>
      <c r="I41" s="44">
        <f t="shared" si="6"/>
        <v>0</v>
      </c>
      <c r="J41" s="44">
        <f t="shared" si="6"/>
        <v>0</v>
      </c>
      <c r="K41" s="44">
        <f t="shared" si="6"/>
        <v>0</v>
      </c>
      <c r="L41" s="44">
        <f t="shared" si="6"/>
        <v>0</v>
      </c>
      <c r="M41" s="44">
        <f t="shared" si="6"/>
        <v>0</v>
      </c>
      <c r="N41" s="46">
        <f t="shared" si="6"/>
        <v>0</v>
      </c>
      <c r="O41" s="44">
        <f>SUM(O40*0.19)</f>
        <v>0</v>
      </c>
    </row>
    <row r="42" spans="2:15" s="9" customFormat="1" ht="29" customHeight="1">
      <c r="B42" s="23" t="s">
        <v>44</v>
      </c>
      <c r="C42" s="13">
        <v>0</v>
      </c>
      <c r="D42" s="13">
        <v>0</v>
      </c>
      <c r="E42" s="13">
        <v>0</v>
      </c>
      <c r="F42" s="13">
        <v>0</v>
      </c>
      <c r="G42" s="13">
        <v>0</v>
      </c>
      <c r="H42" s="13">
        <v>0</v>
      </c>
      <c r="I42" s="13">
        <v>0</v>
      </c>
      <c r="J42" s="13">
        <v>0</v>
      </c>
      <c r="K42" s="13">
        <v>0</v>
      </c>
      <c r="L42" s="13">
        <v>0</v>
      </c>
      <c r="M42" s="13">
        <v>0</v>
      </c>
      <c r="N42" s="22">
        <v>0</v>
      </c>
      <c r="O42" s="13">
        <v>0</v>
      </c>
    </row>
    <row r="43" spans="2:15" s="9" customFormat="1" ht="29" customHeight="1">
      <c r="B43" s="25"/>
      <c r="C43" s="13"/>
      <c r="D43" s="13"/>
      <c r="E43" s="13"/>
      <c r="F43" s="13"/>
      <c r="G43" s="13"/>
      <c r="H43" s="13"/>
      <c r="I43" s="13"/>
      <c r="J43" s="13"/>
      <c r="K43" s="13"/>
      <c r="L43" s="13"/>
      <c r="M43" s="13"/>
      <c r="N43" s="13"/>
      <c r="O43" s="13"/>
    </row>
    <row r="44" spans="2:15" ht="39" customHeight="1">
      <c r="B44" s="53" t="s">
        <v>45</v>
      </c>
      <c r="C44" s="53"/>
      <c r="D44" s="53"/>
      <c r="E44" s="53"/>
      <c r="F44" s="53"/>
      <c r="G44" s="53"/>
      <c r="H44" s="27"/>
      <c r="I44" s="27"/>
      <c r="J44" s="27"/>
      <c r="K44" s="28"/>
      <c r="L44" s="28"/>
      <c r="M44" s="54" t="s">
        <v>54</v>
      </c>
      <c r="N44" s="55"/>
      <c r="O44" s="35">
        <f>SUM(O40)</f>
        <v>0</v>
      </c>
    </row>
    <row r="45" spans="2:15" ht="40" customHeight="1">
      <c r="B45" s="29"/>
      <c r="C45" s="30"/>
      <c r="D45" s="31"/>
      <c r="E45" s="31"/>
      <c r="F45" s="32"/>
      <c r="G45" s="30"/>
      <c r="H45" s="31"/>
      <c r="I45" s="32"/>
      <c r="J45" s="30"/>
      <c r="K45" s="33"/>
      <c r="L45" s="33"/>
      <c r="M45" s="33"/>
      <c r="N45" s="33"/>
      <c r="O45" s="33"/>
    </row>
    <row r="46" spans="2:15" ht="27.75" customHeight="1">
      <c r="B46" s="56"/>
      <c r="C46" s="57"/>
      <c r="D46" s="57"/>
      <c r="E46" s="57"/>
      <c r="F46" s="57"/>
      <c r="G46" s="57"/>
      <c r="H46" s="34"/>
      <c r="I46" s="34"/>
      <c r="J46" s="34"/>
      <c r="K46" s="33"/>
      <c r="L46" s="33"/>
      <c r="M46" s="33"/>
      <c r="N46" s="33"/>
      <c r="O46" s="33"/>
    </row>
    <row r="47" spans="2:15" ht="42" customHeight="1">
      <c r="B47" s="57"/>
      <c r="C47" s="57"/>
      <c r="D47" s="57"/>
      <c r="E47" s="57"/>
      <c r="F47" s="57"/>
      <c r="G47" s="57"/>
      <c r="H47" s="34"/>
      <c r="I47" s="34"/>
      <c r="J47" s="34"/>
      <c r="K47" s="33"/>
      <c r="L47" s="33"/>
      <c r="M47" s="33"/>
      <c r="N47" s="33"/>
      <c r="O47" s="33"/>
    </row>
    <row r="48" spans="2:15" ht="27.75" customHeight="1">
      <c r="B48" s="57"/>
      <c r="C48" s="57"/>
      <c r="D48" s="57"/>
      <c r="E48" s="57"/>
      <c r="F48" s="57"/>
      <c r="G48" s="57"/>
      <c r="H48" s="34"/>
      <c r="I48" s="34"/>
      <c r="J48" s="34"/>
      <c r="K48" s="33"/>
      <c r="L48" s="33"/>
      <c r="M48" s="33"/>
      <c r="N48" s="33"/>
      <c r="O48" s="33"/>
    </row>
    <row r="49" spans="2:15" ht="27.75" customHeight="1">
      <c r="B49" s="57"/>
      <c r="C49" s="57"/>
      <c r="D49" s="57"/>
      <c r="E49" s="57"/>
      <c r="F49" s="57"/>
      <c r="G49" s="57"/>
      <c r="H49" s="34"/>
      <c r="I49" s="34"/>
      <c r="J49" s="34"/>
      <c r="K49" s="33"/>
      <c r="L49" s="33"/>
      <c r="M49" s="33"/>
      <c r="N49" s="33"/>
      <c r="O49" s="33"/>
    </row>
    <row r="50" spans="2:15" ht="27.75" customHeight="1">
      <c r="B50" s="57"/>
      <c r="C50" s="57"/>
      <c r="D50" s="57"/>
      <c r="E50" s="57"/>
      <c r="F50" s="57"/>
      <c r="G50" s="57"/>
      <c r="H50" s="34"/>
      <c r="I50" s="34"/>
      <c r="J50" s="34"/>
      <c r="K50" s="33"/>
      <c r="L50" s="33"/>
      <c r="M50" s="33"/>
      <c r="N50" s="33"/>
      <c r="O50" s="33"/>
    </row>
    <row r="51" spans="2:15" ht="27.75" customHeight="1">
      <c r="B51" s="57"/>
      <c r="C51" s="57"/>
      <c r="D51" s="57"/>
      <c r="E51" s="57"/>
      <c r="F51" s="57"/>
      <c r="G51" s="57"/>
      <c r="H51" s="34"/>
      <c r="I51" s="34"/>
      <c r="J51" s="34"/>
      <c r="K51" s="33"/>
      <c r="L51" s="33"/>
      <c r="M51" s="33"/>
      <c r="N51" s="33"/>
      <c r="O51" s="33"/>
    </row>
    <row r="52" spans="2:15" ht="27.75" customHeight="1">
      <c r="B52" s="57"/>
      <c r="C52" s="57"/>
      <c r="D52" s="57"/>
      <c r="E52" s="57"/>
      <c r="F52" s="57"/>
      <c r="G52" s="57"/>
    </row>
    <row r="53" spans="2:15" ht="27.75" customHeight="1">
      <c r="B53" s="57"/>
      <c r="C53" s="57"/>
      <c r="D53" s="57"/>
      <c r="E53" s="57"/>
      <c r="F53" s="57"/>
      <c r="G53" s="57"/>
    </row>
  </sheetData>
  <mergeCells count="5">
    <mergeCell ref="G2:I2"/>
    <mergeCell ref="B8:G18"/>
    <mergeCell ref="B44:G44"/>
    <mergeCell ref="M44:N44"/>
    <mergeCell ref="B46:G53"/>
  </mergeCells>
  <printOptions horizontalCentered="1"/>
  <pageMargins left="0.7" right="0.7" top="0.75" bottom="0.75" header="0.3" footer="0.3"/>
  <pageSetup paperSize="9" scale="32" fitToWidth="2" orientation="landscape" r:id="rId1"/>
  <headerFooter differentFirst="1">
    <oddFooter>&amp;CPage &amp;P of &amp;N</oddFooter>
    <firstHeader xml:space="preserve">&amp;L&amp;"Adobe Garamond Pro Bold,Regular"&amp;40&amp;K03+009Alex&amp;C&amp;"Adobe Garamond Pro,Regular"&amp;20
</firstHeader>
    <firstFooter>&amp;C&amp;"Work Sans,Regular"&amp;14www.alexfs.uk</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0.249977111117893"/>
  </sheetPr>
  <dimension ref="B2:B6"/>
  <sheetViews>
    <sheetView workbookViewId="0">
      <selection activeCell="B7" sqref="B7"/>
    </sheetView>
  </sheetViews>
  <sheetFormatPr baseColWidth="10" defaultColWidth="8.83203125" defaultRowHeight="13"/>
  <cols>
    <col min="1" max="1" width="1.6640625" customWidth="1"/>
  </cols>
  <sheetData>
    <row r="2" spans="2:2">
      <c r="B2" t="s">
        <v>0</v>
      </c>
    </row>
    <row r="4" spans="2:2">
      <c r="B4" s="1" t="e">
        <f>MIN(1,1-B5)</f>
        <v>#REF!</v>
      </c>
    </row>
    <row r="5" spans="2:2">
      <c r="B5" s="1" t="e">
        <f>MIN(TotalMonthlyExpenses/TotalMonthlyIncome,1)</f>
        <v>#REF!</v>
      </c>
    </row>
    <row r="6" spans="2:2">
      <c r="B6" t="e">
        <f>(TotalMonthlyExpenses/TotalMonthlyIncome)&gt;1</f>
        <v>#REF!</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Personal</vt:lpstr>
      <vt:lpstr>Sole Trader</vt:lpstr>
      <vt:lpstr>LTD. Business</vt:lpstr>
      <vt:lpstr>Chart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2020-04-06T13:10:05Z</cp:lastPrinted>
  <dcterms:created xsi:type="dcterms:W3CDTF">2014-09-09T12:15:28Z</dcterms:created>
  <dcterms:modified xsi:type="dcterms:W3CDTF">2022-11-07T15:45:32Z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ID">
    <vt:lpwstr>TF10000002</vt:lpwstr>
  </property>
</Properties>
</file>